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8" documentId="11_81739E89690209FB7A4F600D281C609E34A91D83" xr6:coauthVersionLast="47" xr6:coauthVersionMax="47" xr10:uidLastSave="{BD891119-CB7C-491E-89A0-645F88B3705F}"/>
  <bookViews>
    <workbookView xWindow="5715" yWindow="255" windowWidth="18570" windowHeight="15225" activeTab="4" xr2:uid="{00000000-000D-0000-FFFF-FFFF00000000}"/>
  </bookViews>
  <sheets>
    <sheet name="表紙" sheetId="4" r:id="rId1"/>
    <sheet name="概要" sheetId="6" r:id="rId2"/>
    <sheet name="スケジュール" sheetId="1" r:id="rId3"/>
    <sheet name="星取表" sheetId="2" r:id="rId4"/>
    <sheet name="配置図" sheetId="3" r:id="rId5"/>
  </sheets>
  <calcPr calcId="191029"/>
</workbook>
</file>

<file path=xl/calcChain.xml><?xml version="1.0" encoding="utf-8"?>
<calcChain xmlns="http://schemas.openxmlformats.org/spreadsheetml/2006/main">
  <c r="F28" i="1" l="1"/>
  <c r="K26" i="1"/>
  <c r="I22" i="1"/>
  <c r="K19" i="1"/>
  <c r="K15" i="1"/>
  <c r="I13" i="1"/>
  <c r="I10" i="1"/>
  <c r="K28" i="1"/>
  <c r="D25" i="1"/>
  <c r="F22" i="1"/>
  <c r="F19" i="1"/>
  <c r="F17" i="1"/>
  <c r="F13" i="1"/>
  <c r="F10" i="1"/>
  <c r="D28" i="1"/>
  <c r="K24" i="1"/>
  <c r="F26" i="1"/>
  <c r="D22" i="1"/>
  <c r="K18" i="1"/>
  <c r="I16" i="1"/>
  <c r="K12" i="1"/>
  <c r="F24" i="1"/>
  <c r="I26" i="1"/>
  <c r="K21" i="1"/>
  <c r="F18" i="1"/>
  <c r="D16" i="1"/>
  <c r="F12" i="1"/>
  <c r="D10" i="1"/>
  <c r="K27" i="1"/>
  <c r="I24" i="1"/>
  <c r="I21" i="1"/>
  <c r="K17" i="1"/>
  <c r="I15" i="1"/>
  <c r="D13" i="1"/>
  <c r="K9" i="1"/>
  <c r="F27" i="1"/>
  <c r="D24" i="1"/>
  <c r="F21" i="1"/>
  <c r="D19" i="1"/>
  <c r="F15" i="1"/>
  <c r="I12" i="1"/>
  <c r="F9" i="1"/>
  <c r="K25" i="1"/>
  <c r="K23" i="1"/>
  <c r="D21" i="1"/>
  <c r="I18" i="1"/>
  <c r="K14" i="1"/>
  <c r="D12" i="1"/>
  <c r="I9" i="1"/>
  <c r="I27" i="1"/>
  <c r="K20" i="1"/>
  <c r="F23" i="1"/>
  <c r="D18" i="1"/>
  <c r="F14" i="1"/>
  <c r="K11" i="1"/>
  <c r="D9" i="1"/>
  <c r="I25" i="1"/>
  <c r="K22" i="1"/>
  <c r="I20" i="1"/>
  <c r="I17" i="1"/>
  <c r="D15" i="1"/>
  <c r="F11" i="1"/>
  <c r="K8" i="1"/>
  <c r="I23" i="1"/>
  <c r="D27" i="1"/>
  <c r="F20" i="1"/>
  <c r="D17" i="1"/>
  <c r="K13" i="1"/>
  <c r="I11" i="1"/>
  <c r="F8" i="1"/>
  <c r="F25" i="1"/>
  <c r="D23" i="1"/>
  <c r="D20" i="1"/>
  <c r="K16" i="1"/>
  <c r="I14" i="1"/>
  <c r="K10" i="1"/>
  <c r="I8" i="1"/>
  <c r="D26" i="1"/>
  <c r="I28" i="1"/>
  <c r="I19" i="1"/>
  <c r="F16" i="1"/>
  <c r="D14" i="1"/>
  <c r="D11" i="1"/>
  <c r="D8" i="1"/>
  <c r="K7" i="1"/>
  <c r="I7" i="1"/>
  <c r="F7" i="1"/>
  <c r="D7" i="1"/>
  <c r="K6" i="1"/>
  <c r="I6" i="1"/>
  <c r="F6" i="1"/>
  <c r="D6" i="1"/>
  <c r="K5" i="1"/>
  <c r="I5" i="1"/>
  <c r="F5" i="1"/>
  <c r="D5" i="1"/>
  <c r="N4" i="2"/>
  <c r="M4" i="2"/>
  <c r="L4" i="2"/>
  <c r="K4" i="2"/>
  <c r="J4" i="2"/>
  <c r="I4" i="2"/>
  <c r="AM54" i="6" l="1"/>
  <c r="AL54" i="6"/>
  <c r="AM53" i="6"/>
  <c r="AL53" i="6"/>
  <c r="AM52" i="6"/>
  <c r="AL52" i="6"/>
  <c r="AM51" i="6"/>
  <c r="AL51" i="6"/>
  <c r="AM50" i="6"/>
  <c r="AL50" i="6"/>
  <c r="H4" i="2" l="1"/>
  <c r="G4" i="2"/>
  <c r="F4" i="2"/>
  <c r="E4" i="2"/>
  <c r="D4" i="2"/>
  <c r="C4" i="2"/>
</calcChain>
</file>

<file path=xl/sharedStrings.xml><?xml version="1.0" encoding="utf-8"?>
<sst xmlns="http://schemas.openxmlformats.org/spreadsheetml/2006/main" count="240" uniqueCount="169">
  <si>
    <t>小野南カップ　Ｕ11　スケジュール</t>
    <rPh sb="0" eb="2">
      <t>オノ</t>
    </rPh>
    <rPh sb="2" eb="3">
      <t>ミナミ</t>
    </rPh>
    <phoneticPr fontId="2"/>
  </si>
  <si>
    <t>時間</t>
    <rPh sb="0" eb="2">
      <t>ジカン</t>
    </rPh>
    <phoneticPr fontId="2"/>
  </si>
  <si>
    <t>ＮＯ</t>
    <phoneticPr fontId="2"/>
  </si>
  <si>
    <t>審判</t>
    <rPh sb="0" eb="2">
      <t>シンパン</t>
    </rPh>
    <phoneticPr fontId="2"/>
  </si>
  <si>
    <t>ＮＯ</t>
    <phoneticPr fontId="2"/>
  </si>
  <si>
    <t>9：00-9：15</t>
    <phoneticPr fontId="2"/>
  </si>
  <si>
    <t>-</t>
    <phoneticPr fontId="2"/>
  </si>
  <si>
    <t>-</t>
    <phoneticPr fontId="2"/>
  </si>
  <si>
    <t>9：18-9：33</t>
    <phoneticPr fontId="2"/>
  </si>
  <si>
    <t>-</t>
    <phoneticPr fontId="2"/>
  </si>
  <si>
    <t>9：36-9：51</t>
    <phoneticPr fontId="2"/>
  </si>
  <si>
    <t>-</t>
    <phoneticPr fontId="2"/>
  </si>
  <si>
    <t>-</t>
    <phoneticPr fontId="2"/>
  </si>
  <si>
    <t>9：54-10：09</t>
    <phoneticPr fontId="2"/>
  </si>
  <si>
    <t>10：12-10：27</t>
    <phoneticPr fontId="2"/>
  </si>
  <si>
    <t>10：30-10：45</t>
    <phoneticPr fontId="2"/>
  </si>
  <si>
    <t>-</t>
    <phoneticPr fontId="2"/>
  </si>
  <si>
    <t>10：48-11：03</t>
    <phoneticPr fontId="2"/>
  </si>
  <si>
    <t>11：06-11：21</t>
    <phoneticPr fontId="2"/>
  </si>
  <si>
    <t>-</t>
    <phoneticPr fontId="2"/>
  </si>
  <si>
    <t>11：24-11：39</t>
    <phoneticPr fontId="2"/>
  </si>
  <si>
    <t>-</t>
    <phoneticPr fontId="2"/>
  </si>
  <si>
    <t>11：42-11：57</t>
    <phoneticPr fontId="2"/>
  </si>
  <si>
    <t>-</t>
    <phoneticPr fontId="2"/>
  </si>
  <si>
    <t>-</t>
    <phoneticPr fontId="2"/>
  </si>
  <si>
    <t>12：00-12：15</t>
    <phoneticPr fontId="2"/>
  </si>
  <si>
    <t>12：18-12：33</t>
    <phoneticPr fontId="2"/>
  </si>
  <si>
    <t>-</t>
    <phoneticPr fontId="2"/>
  </si>
  <si>
    <t>全チーム：グランド内完全撤収</t>
    <rPh sb="0" eb="1">
      <t>ゼン</t>
    </rPh>
    <rPh sb="9" eb="10">
      <t>ナイ</t>
    </rPh>
    <rPh sb="10" eb="12">
      <t>カンゼン</t>
    </rPh>
    <rPh sb="12" eb="14">
      <t>テッシュウ</t>
    </rPh>
    <phoneticPr fontId="2"/>
  </si>
  <si>
    <t>全チーム：敷地内完全撤収</t>
    <rPh sb="0" eb="1">
      <t>ゼン</t>
    </rPh>
    <rPh sb="5" eb="7">
      <t>シキチ</t>
    </rPh>
    <rPh sb="7" eb="8">
      <t>ナイ</t>
    </rPh>
    <rPh sb="8" eb="10">
      <t>カンゼン</t>
    </rPh>
    <rPh sb="10" eb="12">
      <t>テッシュウ</t>
    </rPh>
    <phoneticPr fontId="2"/>
  </si>
  <si>
    <t>得点</t>
    <rPh sb="0" eb="2">
      <t>トクテン</t>
    </rPh>
    <phoneticPr fontId="2"/>
  </si>
  <si>
    <t>失点</t>
    <rPh sb="0" eb="2">
      <t>シッテン</t>
    </rPh>
    <phoneticPr fontId="2"/>
  </si>
  <si>
    <t>得失点差</t>
    <rPh sb="0" eb="3">
      <t>トクシッテン</t>
    </rPh>
    <rPh sb="3" eb="4">
      <t>サ</t>
    </rPh>
    <phoneticPr fontId="2"/>
  </si>
  <si>
    <t>勝ち点</t>
    <rPh sb="0" eb="1">
      <t>カ</t>
    </rPh>
    <rPh sb="2" eb="3">
      <t>テン</t>
    </rPh>
    <phoneticPr fontId="2"/>
  </si>
  <si>
    <t>順位</t>
    <rPh sb="0" eb="2">
      <t>ジュンイ</t>
    </rPh>
    <phoneticPr fontId="2"/>
  </si>
  <si>
    <t>小野南</t>
    <rPh sb="0" eb="2">
      <t>オノ</t>
    </rPh>
    <rPh sb="2" eb="3">
      <t>ミナミ</t>
    </rPh>
    <phoneticPr fontId="2"/>
  </si>
  <si>
    <t>ＳＯＳＡ</t>
    <phoneticPr fontId="2"/>
  </si>
  <si>
    <t>山田</t>
    <rPh sb="0" eb="2">
      <t>ヤマダ</t>
    </rPh>
    <phoneticPr fontId="2"/>
  </si>
  <si>
    <t>西須磨</t>
    <rPh sb="0" eb="1">
      <t>ニシ</t>
    </rPh>
    <rPh sb="1" eb="3">
      <t>スマ</t>
    </rPh>
    <phoneticPr fontId="2"/>
  </si>
  <si>
    <t>平岡北</t>
    <rPh sb="0" eb="2">
      <t>ヒラオカ</t>
    </rPh>
    <rPh sb="2" eb="3">
      <t>キタ</t>
    </rPh>
    <phoneticPr fontId="2"/>
  </si>
  <si>
    <t>明石少年</t>
    <rPh sb="0" eb="2">
      <t>アカシ</t>
    </rPh>
    <rPh sb="2" eb="4">
      <t>ショウネン</t>
    </rPh>
    <phoneticPr fontId="2"/>
  </si>
  <si>
    <t>広畑</t>
    <rPh sb="0" eb="2">
      <t>ヒロハタ</t>
    </rPh>
    <phoneticPr fontId="2"/>
  </si>
  <si>
    <t>香住</t>
    <rPh sb="0" eb="2">
      <t>カスミ</t>
    </rPh>
    <phoneticPr fontId="2"/>
  </si>
  <si>
    <t>西神中央</t>
    <rPh sb="0" eb="2">
      <t>セイシン</t>
    </rPh>
    <rPh sb="2" eb="4">
      <t>チュウオウ</t>
    </rPh>
    <phoneticPr fontId="2"/>
  </si>
  <si>
    <t>トイレ</t>
  </si>
  <si>
    <r>
      <t>駐車場①　　　　　　　　　　　　　　　　　　　　　　　　　　　　　　　　　　　　　　</t>
    </r>
    <r>
      <rPr>
        <b/>
        <sz val="11"/>
        <color rgb="FFFF0000"/>
        <rFont val="ＭＳ Ｐゴシック"/>
        <family val="3"/>
        <charset val="128"/>
      </rPr>
      <t>＊こちらの駐車場にお願い致します。</t>
    </r>
    <rPh sb="47" eb="50">
      <t>チュウシャジョウ</t>
    </rPh>
    <rPh sb="52" eb="53">
      <t>ネガ</t>
    </rPh>
    <rPh sb="54" eb="55">
      <t>イタ</t>
    </rPh>
    <phoneticPr fontId="2"/>
  </si>
  <si>
    <t>事務所</t>
  </si>
  <si>
    <t>入口</t>
  </si>
  <si>
    <t>駐車場②</t>
  </si>
  <si>
    <t>入口</t>
    <rPh sb="0" eb="2">
      <t>イリグチ</t>
    </rPh>
    <phoneticPr fontId="2"/>
  </si>
  <si>
    <t>駐車場③</t>
    <phoneticPr fontId="2"/>
  </si>
  <si>
    <t>本部</t>
    <rPh sb="0" eb="2">
      <t>ホンブ</t>
    </rPh>
    <phoneticPr fontId="2"/>
  </si>
  <si>
    <t>日時：</t>
  </si>
  <si>
    <t>場所：</t>
  </si>
  <si>
    <t>おの芝生広場</t>
    <rPh sb="2" eb="4">
      <t>シバフ</t>
    </rPh>
    <rPh sb="4" eb="6">
      <t>ヒロバ</t>
    </rPh>
    <phoneticPr fontId="2"/>
  </si>
  <si>
    <t>主催：</t>
    <rPh sb="0" eb="2">
      <t>シュサイ</t>
    </rPh>
    <phoneticPr fontId="2"/>
  </si>
  <si>
    <t>小野南FCｼﾞｭﾆｱ</t>
  </si>
  <si>
    <t>小雨決行</t>
  </si>
  <si>
    <t>小野南カップ　2024</t>
    <phoneticPr fontId="2"/>
  </si>
  <si>
    <t>U-11</t>
    <phoneticPr fontId="2"/>
  </si>
  <si>
    <t>主催</t>
  </si>
  <si>
    <t>１.</t>
  </si>
  <si>
    <t>目的</t>
  </si>
  <si>
    <t>ご父兄様</t>
    <rPh sb="1" eb="3">
      <t>フケイ</t>
    </rPh>
    <rPh sb="3" eb="4">
      <t>サマ</t>
    </rPh>
    <phoneticPr fontId="2"/>
  </si>
  <si>
    <t>＊選手たちが頑張っている姿に感動と喜びを…</t>
    <rPh sb="1" eb="3">
      <t>センシュ</t>
    </rPh>
    <rPh sb="6" eb="8">
      <t>ガンバ</t>
    </rPh>
    <rPh sb="12" eb="13">
      <t>スガタ</t>
    </rPh>
    <rPh sb="14" eb="16">
      <t>カンドウ</t>
    </rPh>
    <rPh sb="17" eb="18">
      <t>ヨロコ</t>
    </rPh>
    <phoneticPr fontId="2"/>
  </si>
  <si>
    <t>２.</t>
  </si>
  <si>
    <t>日時</t>
  </si>
  <si>
    <t>（土）</t>
    <rPh sb="1" eb="2">
      <t>ド</t>
    </rPh>
    <phoneticPr fontId="2"/>
  </si>
  <si>
    <t>３.</t>
  </si>
  <si>
    <t>会場</t>
  </si>
  <si>
    <t>住所：兵庫県小野市黍田町635</t>
    <phoneticPr fontId="2"/>
  </si>
  <si>
    <t>＊天然芝</t>
    <rPh sb="1" eb="3">
      <t>テンネン</t>
    </rPh>
    <rPh sb="3" eb="4">
      <t>シバ</t>
    </rPh>
    <phoneticPr fontId="2"/>
  </si>
  <si>
    <t>４.</t>
  </si>
  <si>
    <t>対象</t>
  </si>
  <si>
    <t>５.</t>
  </si>
  <si>
    <t>参加費</t>
  </si>
  <si>
    <t>６.</t>
  </si>
  <si>
    <t>競技方法</t>
  </si>
  <si>
    <t>８人制で行い、自由な交代とする。</t>
    <phoneticPr fontId="2"/>
  </si>
  <si>
    <t>＊試合結果の一覧記入を大会本部にて掲載します。</t>
    <rPh sb="1" eb="3">
      <t>シアイ</t>
    </rPh>
    <rPh sb="3" eb="5">
      <t>ケッカ</t>
    </rPh>
    <rPh sb="6" eb="8">
      <t>イチラン</t>
    </rPh>
    <rPh sb="8" eb="10">
      <t>キニュウ</t>
    </rPh>
    <rPh sb="11" eb="13">
      <t>タイカイ</t>
    </rPh>
    <rPh sb="13" eb="15">
      <t>ホンブ</t>
    </rPh>
    <rPh sb="17" eb="19">
      <t>ケイサイ</t>
    </rPh>
    <phoneticPr fontId="2"/>
  </si>
  <si>
    <t>◇優勝：トロフィー、賞状</t>
    <rPh sb="1" eb="3">
      <t>ユウショウ</t>
    </rPh>
    <rPh sb="10" eb="12">
      <t>ショウジョウ</t>
    </rPh>
    <phoneticPr fontId="2"/>
  </si>
  <si>
    <t>順位のつけ方について</t>
    <rPh sb="0" eb="2">
      <t>ジュンイ</t>
    </rPh>
    <phoneticPr fontId="2"/>
  </si>
  <si>
    <t>◇準優勝：トロフィー、賞状</t>
    <rPh sb="1" eb="4">
      <t>ジュンユウショウ</t>
    </rPh>
    <rPh sb="11" eb="13">
      <t>ショウジョウ</t>
    </rPh>
    <phoneticPr fontId="2"/>
  </si>
  <si>
    <t>①　勝ち点（勝…3　引き分け…１　　負…０）</t>
    <phoneticPr fontId="2"/>
  </si>
  <si>
    <t>②　得失点差</t>
  </si>
  <si>
    <t>③　総得点</t>
  </si>
  <si>
    <t>◇各チーム：MVP表彰１名</t>
    <rPh sb="9" eb="11">
      <t>ヒョウショウ</t>
    </rPh>
    <rPh sb="12" eb="13">
      <t>メイ</t>
    </rPh>
    <phoneticPr fontId="2"/>
  </si>
  <si>
    <t>④　抽選</t>
  </si>
  <si>
    <t>７.</t>
  </si>
  <si>
    <t>備考</t>
  </si>
  <si>
    <t>　　駐車場でのウォーミングアップは、禁止とさせていただきます。</t>
  </si>
  <si>
    <t>会場内の喫煙は指定の場所でお願いします。</t>
    <rPh sb="7" eb="9">
      <t>シテイ</t>
    </rPh>
    <rPh sb="10" eb="12">
      <t>バショ</t>
    </rPh>
    <phoneticPr fontId="2"/>
  </si>
  <si>
    <t>小雨決行の予定をしていますが本降りの場合は検討し、中止等のご連絡をさせていただきます。</t>
    <rPh sb="21" eb="23">
      <t>ケントウ</t>
    </rPh>
    <rPh sb="25" eb="27">
      <t>チュウシ</t>
    </rPh>
    <rPh sb="27" eb="28">
      <t>トウ</t>
    </rPh>
    <rPh sb="30" eb="32">
      <t>レンラク</t>
    </rPh>
    <phoneticPr fontId="2"/>
  </si>
  <si>
    <t>試合数のチェック</t>
  </si>
  <si>
    <t>＊感染予防対策として、屋外ではありますが密集時にはマスク着用は自己判断でお願い致します</t>
    <rPh sb="1" eb="3">
      <t>カンセン</t>
    </rPh>
    <rPh sb="3" eb="5">
      <t>ヨボウ</t>
    </rPh>
    <rPh sb="5" eb="7">
      <t>タイサク</t>
    </rPh>
    <rPh sb="11" eb="13">
      <t>オクガイ</t>
    </rPh>
    <rPh sb="20" eb="23">
      <t>ミッシュウジ</t>
    </rPh>
    <rPh sb="28" eb="30">
      <t>チャクヨウ</t>
    </rPh>
    <rPh sb="31" eb="33">
      <t>ジコ</t>
    </rPh>
    <rPh sb="33" eb="35">
      <t>ハンダン</t>
    </rPh>
    <rPh sb="37" eb="38">
      <t>ネガ</t>
    </rPh>
    <rPh sb="39" eb="40">
      <t>イタ</t>
    </rPh>
    <phoneticPr fontId="2"/>
  </si>
  <si>
    <t>＊観戦時の声掛けの内容についてはご注意ください</t>
    <rPh sb="1" eb="3">
      <t>カンセン</t>
    </rPh>
    <rPh sb="3" eb="4">
      <t>ジ</t>
    </rPh>
    <rPh sb="9" eb="11">
      <t>ナイヨウ</t>
    </rPh>
    <rPh sb="17" eb="19">
      <t>チュウイ</t>
    </rPh>
    <phoneticPr fontId="2"/>
  </si>
  <si>
    <t>＊熱中症対策には各チーム徹底の程、宜しくお願い致します。</t>
    <rPh sb="1" eb="3">
      <t>ネッチュウ</t>
    </rPh>
    <rPh sb="3" eb="4">
      <t>ショウ</t>
    </rPh>
    <rPh sb="4" eb="6">
      <t>タイサク</t>
    </rPh>
    <rPh sb="8" eb="9">
      <t>カク</t>
    </rPh>
    <rPh sb="12" eb="14">
      <t>テッテイ</t>
    </rPh>
    <rPh sb="15" eb="16">
      <t>ホド</t>
    </rPh>
    <rPh sb="17" eb="18">
      <t>ヨロ</t>
    </rPh>
    <rPh sb="21" eb="22">
      <t>ネガ</t>
    </rPh>
    <rPh sb="23" eb="24">
      <t>イタ</t>
    </rPh>
    <phoneticPr fontId="2"/>
  </si>
  <si>
    <t>８.</t>
  </si>
  <si>
    <t xml:space="preserve">参加チーム </t>
  </si>
  <si>
    <t>問い合わせ</t>
  </si>
  <si>
    <t>小野南FCｼﾞｭﾆｱ　　</t>
    <phoneticPr fontId="2"/>
  </si>
  <si>
    <t>小野南カップ2024　U-11</t>
    <phoneticPr fontId="2"/>
  </si>
  <si>
    <t>参加費　￥4000円(当日、徴収します)</t>
    <rPh sb="0" eb="2">
      <t>サンカ</t>
    </rPh>
    <phoneticPr fontId="2"/>
  </si>
  <si>
    <t>【表彰】</t>
    <rPh sb="1" eb="3">
      <t>ヒョウショウ</t>
    </rPh>
    <phoneticPr fontId="1"/>
  </si>
  <si>
    <t>◇各チーム：参加賞授与1名</t>
    <rPh sb="6" eb="9">
      <t>サンカショウ</t>
    </rPh>
    <rPh sb="9" eb="11">
      <t>ジュヨ</t>
    </rPh>
    <rPh sb="12" eb="13">
      <t>メイ</t>
    </rPh>
    <phoneticPr fontId="2"/>
  </si>
  <si>
    <t>U-11</t>
    <phoneticPr fontId="2"/>
  </si>
  <si>
    <t>明石少年ＦＣ</t>
    <rPh sb="0" eb="2">
      <t>アカシ</t>
    </rPh>
    <rPh sb="2" eb="4">
      <t>ショウネン</t>
    </rPh>
    <phoneticPr fontId="2"/>
  </si>
  <si>
    <t>水上ＳＣ</t>
    <rPh sb="0" eb="2">
      <t>ミズカミ</t>
    </rPh>
    <phoneticPr fontId="2"/>
  </si>
  <si>
    <t>西神中央ＦＣ</t>
    <rPh sb="0" eb="2">
      <t>セイシン</t>
    </rPh>
    <rPh sb="2" eb="4">
      <t>チュウオウ</t>
    </rPh>
    <phoneticPr fontId="2"/>
  </si>
  <si>
    <t>香住ＪＦＣ</t>
    <rPh sb="0" eb="2">
      <t>カスミ</t>
    </rPh>
    <phoneticPr fontId="2"/>
  </si>
  <si>
    <t>計12チーム</t>
    <phoneticPr fontId="2"/>
  </si>
  <si>
    <t>1人審判制（審判服着用不要）</t>
    <rPh sb="6" eb="8">
      <t>シンパン</t>
    </rPh>
    <rPh sb="8" eb="9">
      <t>フク</t>
    </rPh>
    <rPh sb="9" eb="11">
      <t>チャクヨウ</t>
    </rPh>
    <rPh sb="11" eb="13">
      <t>フヨウ</t>
    </rPh>
    <phoneticPr fontId="2"/>
  </si>
  <si>
    <t>◇３位：トロフィー、賞状</t>
    <rPh sb="2" eb="3">
      <t>イ</t>
    </rPh>
    <rPh sb="10" eb="12">
      <t>ショウジョウ</t>
    </rPh>
    <phoneticPr fontId="2"/>
  </si>
  <si>
    <t>＊15分（8本：8チームとの対戦）</t>
    <rPh sb="3" eb="4">
      <t>フン</t>
    </rPh>
    <rPh sb="6" eb="7">
      <t>ホン</t>
    </rPh>
    <rPh sb="14" eb="16">
      <t>タイセン</t>
    </rPh>
    <phoneticPr fontId="2"/>
  </si>
  <si>
    <t>主審は割り当て</t>
    <rPh sb="3" eb="4">
      <t>ワ</t>
    </rPh>
    <rPh sb="5" eb="6">
      <t>ア</t>
    </rPh>
    <phoneticPr fontId="2"/>
  </si>
  <si>
    <t>①短い試合時間の中で、ワンチャンスを活かす。ピンチを防ぐ。場面、場面のこだわりある攻防に期待する。</t>
    <rPh sb="1" eb="2">
      <t>ミジカ</t>
    </rPh>
    <rPh sb="3" eb="5">
      <t>シアイ</t>
    </rPh>
    <rPh sb="5" eb="7">
      <t>ジカン</t>
    </rPh>
    <rPh sb="8" eb="9">
      <t>ナカ</t>
    </rPh>
    <rPh sb="18" eb="19">
      <t>イ</t>
    </rPh>
    <rPh sb="26" eb="27">
      <t>フセ</t>
    </rPh>
    <rPh sb="29" eb="31">
      <t>バメン</t>
    </rPh>
    <rPh sb="32" eb="34">
      <t>バメン</t>
    </rPh>
    <rPh sb="41" eb="43">
      <t>コウボウ</t>
    </rPh>
    <rPh sb="44" eb="46">
      <t>キタイ</t>
    </rPh>
    <phoneticPr fontId="2"/>
  </si>
  <si>
    <t>②インターバルでの試合を行い、体力強化を図る。</t>
    <rPh sb="9" eb="11">
      <t>シアイ</t>
    </rPh>
    <rPh sb="12" eb="13">
      <t>オコナ</t>
    </rPh>
    <rPh sb="15" eb="17">
      <t>タイリョク</t>
    </rPh>
    <rPh sb="17" eb="19">
      <t>キョウカ</t>
    </rPh>
    <rPh sb="20" eb="21">
      <t>ハカ</t>
    </rPh>
    <phoneticPr fontId="2"/>
  </si>
  <si>
    <t>③同年代の選手たち同士の交流を図り、サッカーの楽しさ伝える。</t>
    <rPh sb="23" eb="24">
      <t>タノ</t>
    </rPh>
    <rPh sb="26" eb="27">
      <t>ツタ</t>
    </rPh>
    <phoneticPr fontId="2"/>
  </si>
  <si>
    <t>④他地域チームとの交流を活発化させる。</t>
    <rPh sb="1" eb="2">
      <t>タ</t>
    </rPh>
    <rPh sb="2" eb="4">
      <t>チイキ</t>
    </rPh>
    <rPh sb="9" eb="11">
      <t>コウリュウ</t>
    </rPh>
    <rPh sb="12" eb="15">
      <t>カッパツカ</t>
    </rPh>
    <phoneticPr fontId="2"/>
  </si>
  <si>
    <t>小野南カップ　Ｕ１１　星取表</t>
    <rPh sb="0" eb="2">
      <t>オノ</t>
    </rPh>
    <rPh sb="2" eb="3">
      <t>ミナミ</t>
    </rPh>
    <rPh sb="11" eb="13">
      <t>ホシトリ</t>
    </rPh>
    <rPh sb="13" eb="14">
      <t>ヒョウ</t>
    </rPh>
    <phoneticPr fontId="2"/>
  </si>
  <si>
    <t>12：36-12：51</t>
    <phoneticPr fontId="1"/>
  </si>
  <si>
    <t>12：54-13：09</t>
    <phoneticPr fontId="1"/>
  </si>
  <si>
    <t>13：12-13：27</t>
    <phoneticPr fontId="1"/>
  </si>
  <si>
    <t>13：30-13：45</t>
    <phoneticPr fontId="1"/>
  </si>
  <si>
    <t>13：48-14：03</t>
    <phoneticPr fontId="1"/>
  </si>
  <si>
    <t>14：06-14：21</t>
    <phoneticPr fontId="1"/>
  </si>
  <si>
    <t>14：24-14：39</t>
    <phoneticPr fontId="1"/>
  </si>
  <si>
    <t>14：42-14：57</t>
    <phoneticPr fontId="1"/>
  </si>
  <si>
    <t>15：00-15：15</t>
    <phoneticPr fontId="1"/>
  </si>
  <si>
    <t>15：18-15：33</t>
    <phoneticPr fontId="1"/>
  </si>
  <si>
    <t>15：36-15：51</t>
    <phoneticPr fontId="1"/>
  </si>
  <si>
    <t>15：54-16：09</t>
    <phoneticPr fontId="1"/>
  </si>
  <si>
    <t>Ａコート</t>
    <phoneticPr fontId="1"/>
  </si>
  <si>
    <t>Ｂコート</t>
    <phoneticPr fontId="2"/>
  </si>
  <si>
    <t>平岡北</t>
    <rPh sb="0" eb="2">
      <t>ヒラオカ</t>
    </rPh>
    <rPh sb="2" eb="3">
      <t>キタ</t>
    </rPh>
    <phoneticPr fontId="1"/>
  </si>
  <si>
    <t>江井島</t>
    <rPh sb="0" eb="3">
      <t>エイガシマ</t>
    </rPh>
    <phoneticPr fontId="2"/>
  </si>
  <si>
    <t>ボノス</t>
    <phoneticPr fontId="2"/>
  </si>
  <si>
    <t>水上</t>
    <rPh sb="0" eb="2">
      <t>ミズガミ</t>
    </rPh>
    <phoneticPr fontId="2"/>
  </si>
  <si>
    <t>小野南</t>
    <rPh sb="0" eb="2">
      <t>オノ</t>
    </rPh>
    <rPh sb="2" eb="3">
      <t>ミナミ</t>
    </rPh>
    <phoneticPr fontId="1"/>
  </si>
  <si>
    <t>香住</t>
    <rPh sb="0" eb="2">
      <t>カスミ</t>
    </rPh>
    <phoneticPr fontId="1"/>
  </si>
  <si>
    <t>西須磨</t>
    <rPh sb="0" eb="1">
      <t>ニシ</t>
    </rPh>
    <rPh sb="1" eb="3">
      <t>スマ</t>
    </rPh>
    <phoneticPr fontId="1"/>
  </si>
  <si>
    <t>西神中央</t>
    <rPh sb="0" eb="2">
      <t>セイシン</t>
    </rPh>
    <rPh sb="2" eb="4">
      <t>チュウオウ</t>
    </rPh>
    <phoneticPr fontId="1"/>
  </si>
  <si>
    <t>江井島</t>
    <rPh sb="0" eb="3">
      <t>エイガシマ</t>
    </rPh>
    <phoneticPr fontId="1"/>
  </si>
  <si>
    <t>ＳＯＳＡ</t>
  </si>
  <si>
    <t>山田</t>
    <rPh sb="0" eb="2">
      <t>ヤマダ</t>
    </rPh>
    <phoneticPr fontId="1"/>
  </si>
  <si>
    <t>広畑</t>
    <rPh sb="0" eb="2">
      <t>ヒロハタ</t>
    </rPh>
    <phoneticPr fontId="1"/>
  </si>
  <si>
    <t>ＳＯＳＡ</t>
    <phoneticPr fontId="1"/>
  </si>
  <si>
    <t>水上</t>
    <rPh sb="0" eb="2">
      <t>ミズガミ</t>
    </rPh>
    <phoneticPr fontId="1"/>
  </si>
  <si>
    <t>ボノス</t>
    <phoneticPr fontId="1"/>
  </si>
  <si>
    <t>明石少年</t>
    <rPh sb="0" eb="2">
      <t>アカシ</t>
    </rPh>
    <rPh sb="2" eb="4">
      <t>ショウネン</t>
    </rPh>
    <phoneticPr fontId="1"/>
  </si>
  <si>
    <t>ＳＯＳＡ</t>
    <phoneticPr fontId="1"/>
  </si>
  <si>
    <t>ボノス</t>
    <phoneticPr fontId="1"/>
  </si>
  <si>
    <t>ボノス</t>
    <phoneticPr fontId="1"/>
  </si>
  <si>
    <t>ＳＯＳＡ</t>
    <phoneticPr fontId="1"/>
  </si>
  <si>
    <t>ボノス</t>
    <phoneticPr fontId="1"/>
  </si>
  <si>
    <t>表彰式</t>
    <rPh sb="0" eb="2">
      <t>ヒョウショウ</t>
    </rPh>
    <rPh sb="2" eb="3">
      <t>シキ</t>
    </rPh>
    <phoneticPr fontId="2"/>
  </si>
  <si>
    <t>16:20～</t>
    <phoneticPr fontId="1"/>
  </si>
  <si>
    <t>会場時間の都合上、試合時間の５分前行動でスムーズな進行をお願い致します！！！</t>
    <rPh sb="0" eb="2">
      <t>カイジョウ</t>
    </rPh>
    <rPh sb="2" eb="4">
      <t>ジカン</t>
    </rPh>
    <rPh sb="5" eb="7">
      <t>ツゴウ</t>
    </rPh>
    <rPh sb="7" eb="8">
      <t>ジョウ</t>
    </rPh>
    <rPh sb="9" eb="11">
      <t>シアイ</t>
    </rPh>
    <rPh sb="11" eb="13">
      <t>ジカン</t>
    </rPh>
    <rPh sb="15" eb="17">
      <t>フンマエ</t>
    </rPh>
    <rPh sb="17" eb="19">
      <t>コウドウ</t>
    </rPh>
    <rPh sb="25" eb="27">
      <t>シンコウ</t>
    </rPh>
    <rPh sb="29" eb="30">
      <t>ネガ</t>
    </rPh>
    <rPh sb="31" eb="32">
      <t>イタ</t>
    </rPh>
    <phoneticPr fontId="1"/>
  </si>
  <si>
    <t>小野南FCjr</t>
    <rPh sb="0" eb="2">
      <t>オノ</t>
    </rPh>
    <rPh sb="2" eb="3">
      <t>ミナミ</t>
    </rPh>
    <phoneticPr fontId="2"/>
  </si>
  <si>
    <t>FC ＳＯＳＡ</t>
    <phoneticPr fontId="2"/>
  </si>
  <si>
    <t>江井島ＦＣ</t>
    <rPh sb="0" eb="3">
      <t>エイガシマ</t>
    </rPh>
    <phoneticPr fontId="2"/>
  </si>
  <si>
    <t>西須磨ＳＣ</t>
    <rPh sb="0" eb="1">
      <t>ニシ</t>
    </rPh>
    <rPh sb="1" eb="3">
      <t>スマ</t>
    </rPh>
    <phoneticPr fontId="2"/>
  </si>
  <si>
    <t>山田ＳＣ</t>
    <rPh sb="0" eb="2">
      <t>ヤマダ</t>
    </rPh>
    <phoneticPr fontId="2"/>
  </si>
  <si>
    <t>ＦＣボノス</t>
    <phoneticPr fontId="1"/>
  </si>
  <si>
    <t>平岡北ＳＣ</t>
    <rPh sb="0" eb="2">
      <t>ヒラオカ</t>
    </rPh>
    <rPh sb="2" eb="3">
      <t>キタ</t>
    </rPh>
    <phoneticPr fontId="2"/>
  </si>
  <si>
    <t>広畑ＳＳＳ</t>
    <rPh sb="0" eb="2">
      <t>ヒロハタ</t>
    </rPh>
    <phoneticPr fontId="1"/>
  </si>
  <si>
    <t>◇４位：楯（敢闘賞）</t>
    <rPh sb="2" eb="3">
      <t>イ</t>
    </rPh>
    <rPh sb="4" eb="5">
      <t>タテ</t>
    </rPh>
    <rPh sb="6" eb="9">
      <t>カントウショウ</t>
    </rPh>
    <phoneticPr fontId="2"/>
  </si>
  <si>
    <t>◇５位：楯（敢闘賞）</t>
    <rPh sb="2" eb="3">
      <t>イ</t>
    </rPh>
    <rPh sb="4" eb="5">
      <t>タテ</t>
    </rPh>
    <rPh sb="6" eb="9">
      <t>カントウショウ</t>
    </rPh>
    <phoneticPr fontId="2"/>
  </si>
  <si>
    <t>◇６位：楯（敢闘賞）</t>
    <rPh sb="2" eb="3">
      <t>イ</t>
    </rPh>
    <rPh sb="4" eb="5">
      <t>タテ</t>
    </rPh>
    <rPh sb="6" eb="9">
      <t>カントウショウ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</si>
</sst>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quot;月&quot;d&quot;日&quot;;@"/>
    <numFmt numFmtId="177" formatCode="\(aaa\)"/>
  </numFmts>
  <fonts count="36"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b/>
      <sz val="12"/>
      <name val="ＭＳ Ｐゴシック"/>
      <family val="3"/>
      <charset val="128"/>
    </font>
    <font>
      <b/>
      <sz val="11"/>
      <name val="ＭＳ Ｐゴシック"/>
      <family val="3"/>
      <charset val="128"/>
    </font>
    <font>
      <sz val="11"/>
      <name val="ＭＳ Ｐゴシック"/>
      <family val="3"/>
      <charset val="128"/>
    </font>
    <font>
      <b/>
      <sz val="18"/>
      <name val="ＭＳ Ｐゴシック"/>
      <family val="3"/>
      <charset val="128"/>
    </font>
    <font>
      <b/>
      <sz val="22"/>
      <name val="ＭＳ Ｐゴシック"/>
      <family val="3"/>
      <charset val="128"/>
    </font>
    <font>
      <b/>
      <sz val="11"/>
      <color rgb="FFFF0000"/>
      <name val="ＭＳ Ｐゴシック"/>
      <family val="3"/>
      <charset val="128"/>
    </font>
    <font>
      <b/>
      <sz val="14"/>
      <color indexed="10"/>
      <name val="ＭＳ Ｐゴシック"/>
      <family val="3"/>
      <charset val="128"/>
    </font>
    <font>
      <sz val="8"/>
      <name val="ＭＳ Ｐゴシック"/>
      <family val="3"/>
      <charset val="128"/>
    </font>
    <font>
      <sz val="24"/>
      <name val="HGS創英角ﾎﾟｯﾌﾟ体"/>
      <family val="3"/>
      <charset val="128"/>
    </font>
    <font>
      <b/>
      <sz val="16"/>
      <name val="ＭＳ Ｐゴシック"/>
      <family val="3"/>
      <charset val="128"/>
    </font>
    <font>
      <sz val="14"/>
      <name val="ＭＳ Ｐゴシック"/>
      <family val="3"/>
      <charset val="128"/>
    </font>
    <font>
      <b/>
      <sz val="36"/>
      <name val="HG丸ｺﾞｼｯｸM-PRO"/>
      <family val="3"/>
      <charset val="128"/>
    </font>
    <font>
      <b/>
      <sz val="68"/>
      <color theme="3" tint="0.39988402966399123"/>
      <name val="HGP創英角ｺﾞｼｯｸUB"/>
      <family val="3"/>
      <charset val="128"/>
    </font>
    <font>
      <sz val="68"/>
      <name val="HGP創英角ｺﾞｼｯｸUB"/>
      <family val="3"/>
      <charset val="128"/>
    </font>
    <font>
      <b/>
      <sz val="72"/>
      <color theme="3" tint="0.39988402966399123"/>
      <name val="ＭＳ Ｐゴシック"/>
      <family val="3"/>
      <charset val="128"/>
    </font>
    <font>
      <sz val="72"/>
      <color theme="3" tint="0.39988402966399123"/>
      <name val="ＭＳ Ｐゴシック"/>
      <family val="3"/>
      <charset val="128"/>
    </font>
    <font>
      <b/>
      <sz val="11"/>
      <name val="HG丸ｺﾞｼｯｸM-PRO"/>
      <family val="3"/>
      <charset val="128"/>
    </font>
    <font>
      <b/>
      <sz val="18"/>
      <name val="HG丸ｺﾞｼｯｸM-PRO"/>
      <family val="3"/>
      <charset val="128"/>
    </font>
    <font>
      <sz val="11"/>
      <name val="HG丸ｺﾞｼｯｸM-PRO"/>
      <family val="3"/>
      <charset val="128"/>
    </font>
    <font>
      <b/>
      <sz val="14"/>
      <name val="HG丸ｺﾞｼｯｸM-PRO"/>
      <family val="3"/>
      <charset val="128"/>
    </font>
    <font>
      <sz val="16"/>
      <name val="ＭＳ Ｐゴシック"/>
      <family val="3"/>
      <charset val="128"/>
    </font>
    <font>
      <sz val="11"/>
      <color theme="1"/>
      <name val="ＭＳ Ｐゴシック"/>
      <family val="3"/>
      <charset val="128"/>
      <scheme val="minor"/>
    </font>
    <font>
      <b/>
      <sz val="26"/>
      <name val="HGP創英角ｺﾞｼｯｸUB"/>
      <family val="3"/>
      <charset val="128"/>
    </font>
    <font>
      <sz val="11"/>
      <color indexed="8"/>
      <name val="ＭＳ Ｐ明朝"/>
      <family val="1"/>
      <charset val="128"/>
    </font>
    <font>
      <sz val="11"/>
      <name val="ＭＳ Ｐ明朝"/>
      <family val="1"/>
      <charset val="128"/>
    </font>
    <font>
      <sz val="9"/>
      <name val="ＭＳ ゴシック"/>
      <family val="3"/>
      <charset val="128"/>
    </font>
    <font>
      <u/>
      <sz val="9"/>
      <color rgb="FFFF0000"/>
      <name val="ＭＳ ゴシック"/>
      <family val="3"/>
      <charset val="128"/>
    </font>
    <font>
      <u/>
      <sz val="11"/>
      <color indexed="12"/>
      <name val="ＭＳ Ｐゴシック"/>
      <family val="3"/>
      <charset val="128"/>
    </font>
    <font>
      <u/>
      <sz val="14"/>
      <color indexed="12"/>
      <name val="ＭＳ Ｐゴシック"/>
      <family val="3"/>
      <charset val="128"/>
    </font>
    <font>
      <b/>
      <u/>
      <sz val="11"/>
      <color rgb="FFFF0000"/>
      <name val="ＭＳ Ｐ明朝"/>
      <family val="1"/>
      <charset val="128"/>
    </font>
    <font>
      <b/>
      <u/>
      <sz val="14"/>
      <color rgb="FFFF0000"/>
      <name val="ＭＳ Ｐ明朝"/>
      <family val="1"/>
      <charset val="128"/>
    </font>
    <font>
      <sz val="10"/>
      <name val="ＭＳ Ｐゴシック"/>
      <family val="3"/>
      <charset val="128"/>
    </font>
    <font>
      <sz val="14"/>
      <color indexed="8"/>
      <name val="ＭＳ Ｐゴシック"/>
      <family val="3"/>
      <charset val="128"/>
    </font>
  </fonts>
  <fills count="16">
    <fill>
      <patternFill patternType="none"/>
    </fill>
    <fill>
      <patternFill patternType="gray125"/>
    </fill>
    <fill>
      <patternFill patternType="solid">
        <fgColor rgb="FF00B0F0"/>
        <bgColor indexed="64"/>
      </patternFill>
    </fill>
    <fill>
      <patternFill patternType="solid">
        <fgColor theme="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theme="4"/>
        <bgColor indexed="64"/>
      </patternFill>
    </fill>
    <fill>
      <patternFill patternType="solid">
        <fgColor rgb="FFFF0000"/>
        <bgColor indexed="64"/>
      </patternFill>
    </fill>
    <fill>
      <patternFill patternType="solid">
        <fgColor theme="6"/>
        <bgColor indexed="64"/>
      </patternFill>
    </fill>
    <fill>
      <patternFill patternType="solid">
        <fgColor indexed="11"/>
        <bgColor indexed="64"/>
      </patternFill>
    </fill>
    <fill>
      <patternFill patternType="solid">
        <fgColor rgb="FFFF66CC"/>
        <bgColor indexed="64"/>
      </patternFill>
    </fill>
    <fill>
      <patternFill patternType="solid">
        <fgColor indexed="9"/>
        <bgColor indexed="64"/>
      </patternFill>
    </fill>
    <fill>
      <patternFill patternType="solid">
        <fgColor rgb="FFFF6699"/>
        <bgColor indexed="64"/>
      </patternFill>
    </fill>
    <fill>
      <patternFill patternType="solid">
        <fgColor theme="3" tint="0.79998168889431442"/>
        <bgColor indexed="64"/>
      </patternFill>
    </fill>
    <fill>
      <patternFill patternType="solid">
        <fgColor theme="4" tint="0.59999389629810485"/>
        <bgColor indexed="64"/>
      </patternFill>
    </fill>
  </fills>
  <borders count="71">
    <border>
      <left/>
      <right/>
      <top/>
      <bottom/>
      <diagonal/>
    </border>
    <border>
      <left/>
      <right/>
      <top/>
      <bottom style="medium">
        <color auto="1"/>
      </bottom>
      <diagonal/>
    </border>
    <border>
      <left style="medium">
        <color auto="1"/>
      </left>
      <right style="dashed">
        <color auto="1"/>
      </right>
      <top style="medium">
        <color auto="1"/>
      </top>
      <bottom/>
      <diagonal/>
    </border>
    <border>
      <left style="medium">
        <color auto="1"/>
      </left>
      <right/>
      <top style="medium">
        <color auto="1"/>
      </top>
      <bottom/>
      <diagonal/>
    </border>
    <border>
      <left style="dashed">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dashed">
        <color auto="1"/>
      </right>
      <top/>
      <bottom style="double">
        <color auto="1"/>
      </bottom>
      <diagonal/>
    </border>
    <border>
      <left style="medium">
        <color indexed="64"/>
      </left>
      <right style="dashed">
        <color auto="1"/>
      </right>
      <top style="double">
        <color auto="1"/>
      </top>
      <bottom/>
      <diagonal/>
    </border>
    <border>
      <left style="medium">
        <color auto="1"/>
      </left>
      <right/>
      <top/>
      <bottom/>
      <diagonal/>
    </border>
    <border>
      <left style="dashed">
        <color auto="1"/>
      </left>
      <right/>
      <top style="double">
        <color auto="1"/>
      </top>
      <bottom/>
      <diagonal/>
    </border>
    <border>
      <left/>
      <right/>
      <top style="double">
        <color auto="1"/>
      </top>
      <bottom/>
      <diagonal/>
    </border>
    <border>
      <left style="dashed">
        <color auto="1"/>
      </left>
      <right style="dashed">
        <color auto="1"/>
      </right>
      <top style="double">
        <color auto="1"/>
      </top>
      <bottom/>
      <diagonal/>
    </border>
    <border>
      <left/>
      <right style="dashed">
        <color auto="1"/>
      </right>
      <top style="double">
        <color auto="1"/>
      </top>
      <bottom/>
      <diagonal/>
    </border>
    <border>
      <left/>
      <right style="medium">
        <color auto="1"/>
      </right>
      <top/>
      <bottom/>
      <diagonal/>
    </border>
    <border>
      <left style="medium">
        <color auto="1"/>
      </left>
      <right style="dashed">
        <color auto="1"/>
      </right>
      <top/>
      <bottom/>
      <diagonal/>
    </border>
    <border>
      <left style="dashed">
        <color auto="1"/>
      </left>
      <right/>
      <top/>
      <bottom/>
      <diagonal/>
    </border>
    <border>
      <left style="dashed">
        <color auto="1"/>
      </left>
      <right style="dashed">
        <color auto="1"/>
      </right>
      <top/>
      <bottom/>
      <diagonal/>
    </border>
    <border>
      <left/>
      <right style="dashed">
        <color auto="1"/>
      </right>
      <top/>
      <bottom/>
      <diagonal/>
    </border>
    <border>
      <left style="dashed">
        <color auto="1"/>
      </left>
      <right/>
      <top/>
      <bottom style="medium">
        <color auto="1"/>
      </bottom>
      <diagonal/>
    </border>
    <border>
      <left style="dashed">
        <color auto="1"/>
      </left>
      <right style="dashed">
        <color auto="1"/>
      </right>
      <top/>
      <bottom style="medium">
        <color auto="1"/>
      </bottom>
      <diagonal/>
    </border>
    <border>
      <left/>
      <right style="dashed">
        <color auto="1"/>
      </right>
      <top/>
      <bottom style="medium">
        <color auto="1"/>
      </bottom>
      <diagonal/>
    </border>
    <border>
      <left style="medium">
        <color auto="1"/>
      </left>
      <right style="dashed">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dashed">
        <color auto="1"/>
      </left>
      <right style="dashed">
        <color auto="1"/>
      </right>
      <top style="medium">
        <color auto="1"/>
      </top>
      <bottom/>
      <diagonal/>
    </border>
    <border>
      <left style="dashed">
        <color auto="1"/>
      </left>
      <right style="dashed">
        <color auto="1"/>
      </right>
      <top/>
      <bottom style="double">
        <color auto="1"/>
      </bottom>
      <diagonal/>
    </border>
    <border>
      <left style="mediumDashDot">
        <color indexed="64"/>
      </left>
      <right style="mediumDashDot">
        <color indexed="64"/>
      </right>
      <top style="medium">
        <color indexed="64"/>
      </top>
      <bottom style="double">
        <color indexed="64"/>
      </bottom>
      <diagonal/>
    </border>
    <border>
      <left style="medium">
        <color indexed="64"/>
      </left>
      <right style="mediumDashDot">
        <color indexed="64"/>
      </right>
      <top style="double">
        <color indexed="64"/>
      </top>
      <bottom style="double">
        <color indexed="64"/>
      </bottom>
      <diagonal/>
    </border>
    <border>
      <left style="mediumDashDot">
        <color indexed="64"/>
      </left>
      <right style="mediumDashDot">
        <color indexed="64"/>
      </right>
      <top style="double">
        <color indexed="64"/>
      </top>
      <bottom style="double">
        <color indexed="64"/>
      </bottom>
      <diagonal/>
    </border>
    <border>
      <left style="medium">
        <color indexed="64"/>
      </left>
      <right style="mediumDashDot">
        <color indexed="64"/>
      </right>
      <top style="double">
        <color indexed="64"/>
      </top>
      <bottom style="medium">
        <color auto="1"/>
      </bottom>
      <diagonal/>
    </border>
    <border>
      <left style="mediumDashDot">
        <color indexed="64"/>
      </left>
      <right style="mediumDashDot">
        <color indexed="64"/>
      </right>
      <top style="double">
        <color indexed="64"/>
      </top>
      <bottom style="medium">
        <color auto="1"/>
      </bottom>
      <diagonal/>
    </border>
    <border>
      <left/>
      <right style="mediumDashed">
        <color auto="1"/>
      </right>
      <top/>
      <bottom/>
      <diagonal/>
    </border>
    <border>
      <left style="mediumDashed">
        <color auto="1"/>
      </left>
      <right/>
      <top/>
      <bottom/>
      <diagonal/>
    </border>
    <border diagonalDown="1">
      <left style="mediumDashed">
        <color auto="1"/>
      </left>
      <right/>
      <top/>
      <bottom/>
      <diagonal style="dotted">
        <color auto="1"/>
      </diagonal>
    </border>
    <border diagonalDown="1">
      <left/>
      <right/>
      <top/>
      <bottom/>
      <diagonal style="dotted">
        <color auto="1"/>
      </diagonal>
    </border>
    <border>
      <left style="mediumDashed">
        <color auto="1"/>
      </left>
      <right/>
      <top/>
      <bottom style="mediumDashed">
        <color auto="1"/>
      </bottom>
      <diagonal/>
    </border>
    <border>
      <left/>
      <right/>
      <top/>
      <bottom style="mediumDashed">
        <color auto="1"/>
      </bottom>
      <diagonal/>
    </border>
    <border>
      <left/>
      <right/>
      <top style="mediumDashed">
        <color auto="1"/>
      </top>
      <bottom/>
      <diagonal/>
    </border>
    <border>
      <left/>
      <right/>
      <top/>
      <bottom style="thick">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ck">
        <color auto="1"/>
      </left>
      <right style="thin">
        <color auto="1"/>
      </right>
      <top style="thick">
        <color auto="1"/>
      </top>
      <bottom/>
      <diagonal/>
    </border>
    <border>
      <left style="thin">
        <color auto="1"/>
      </left>
      <right style="thin">
        <color auto="1"/>
      </right>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Dashed">
        <color auto="1"/>
      </right>
      <top/>
      <bottom style="mediumDashed">
        <color auto="1"/>
      </bottom>
      <diagonal/>
    </border>
    <border>
      <left style="medium">
        <color indexed="64"/>
      </left>
      <right style="mediumDashDot">
        <color indexed="64"/>
      </right>
      <top style="medium">
        <color indexed="64"/>
      </top>
      <bottom style="double">
        <color indexed="64"/>
      </bottom>
      <diagonal/>
    </border>
    <border>
      <left style="mediumDashDot">
        <color indexed="64"/>
      </left>
      <right style="mediumDashDot">
        <color indexed="64"/>
      </right>
      <top style="double">
        <color indexed="64"/>
      </top>
      <bottom/>
      <diagonal/>
    </border>
    <border>
      <left style="dashed">
        <color auto="1"/>
      </left>
      <right/>
      <top/>
      <bottom style="double">
        <color auto="1"/>
      </bottom>
      <diagonal/>
    </border>
    <border>
      <left/>
      <right style="medium">
        <color indexed="64"/>
      </right>
      <top/>
      <bottom style="double">
        <color auto="1"/>
      </bottom>
      <diagonal/>
    </border>
    <border>
      <left style="mediumDashDot">
        <color indexed="64"/>
      </left>
      <right/>
      <top style="medium">
        <color indexed="64"/>
      </top>
      <bottom style="double">
        <color indexed="64"/>
      </bottom>
      <diagonal/>
    </border>
    <border>
      <left style="mediumDashDot">
        <color indexed="64"/>
      </left>
      <right/>
      <top style="double">
        <color indexed="64"/>
      </top>
      <bottom style="double">
        <color indexed="64"/>
      </bottom>
      <diagonal/>
    </border>
    <border>
      <left style="mediumDashDot">
        <color indexed="64"/>
      </left>
      <right/>
      <top style="double">
        <color indexed="64"/>
      </top>
      <bottom style="medium">
        <color auto="1"/>
      </bottom>
      <diagonal/>
    </border>
    <border>
      <left style="double">
        <color indexed="64"/>
      </left>
      <right style="mediumDashDot">
        <color indexed="64"/>
      </right>
      <top style="medium">
        <color indexed="64"/>
      </top>
      <bottom style="double">
        <color indexed="64"/>
      </bottom>
      <diagonal/>
    </border>
    <border>
      <left style="double">
        <color indexed="64"/>
      </left>
      <right style="mediumDashDot">
        <color indexed="64"/>
      </right>
      <top style="double">
        <color indexed="64"/>
      </top>
      <bottom style="double">
        <color indexed="64"/>
      </bottom>
      <diagonal/>
    </border>
    <border>
      <left style="double">
        <color indexed="64"/>
      </left>
      <right style="mediumDashDot">
        <color indexed="64"/>
      </right>
      <top style="double">
        <color indexed="64"/>
      </top>
      <bottom style="medium">
        <color auto="1"/>
      </bottom>
      <diagonal/>
    </border>
    <border>
      <left style="double">
        <color indexed="64"/>
      </left>
      <right style="medium">
        <color auto="1"/>
      </right>
      <top style="medium">
        <color indexed="64"/>
      </top>
      <bottom style="double">
        <color indexed="64"/>
      </bottom>
      <diagonal/>
    </border>
    <border>
      <left style="double">
        <color indexed="64"/>
      </left>
      <right style="medium">
        <color auto="1"/>
      </right>
      <top style="double">
        <color indexed="64"/>
      </top>
      <bottom style="double">
        <color indexed="64"/>
      </bottom>
      <diagonal/>
    </border>
    <border>
      <left style="double">
        <color indexed="64"/>
      </left>
      <right style="medium">
        <color auto="1"/>
      </right>
      <top style="double">
        <color indexed="64"/>
      </top>
      <bottom style="medium">
        <color auto="1"/>
      </bottom>
      <diagonal/>
    </border>
  </borders>
  <cellStyleXfs count="7">
    <xf numFmtId="0" fontId="0" fillId="0" borderId="0"/>
    <xf numFmtId="0" fontId="5" fillId="0" borderId="0">
      <alignment vertical="center"/>
    </xf>
    <xf numFmtId="0" fontId="5" fillId="0" borderId="0"/>
    <xf numFmtId="0" fontId="5" fillId="0" borderId="0"/>
    <xf numFmtId="0" fontId="24" fillId="0" borderId="0">
      <alignment vertical="center"/>
    </xf>
    <xf numFmtId="0" fontId="5" fillId="0" borderId="0"/>
    <xf numFmtId="0" fontId="30" fillId="0" borderId="0" applyNumberFormat="0" applyFill="0" applyBorder="0" applyAlignment="0" applyProtection="0">
      <alignment vertical="top"/>
      <protection locked="0"/>
    </xf>
  </cellStyleXfs>
  <cellXfs count="223">
    <xf numFmtId="0" fontId="0" fillId="0" borderId="0" xfId="0"/>
    <xf numFmtId="0" fontId="0" fillId="0" borderId="0" xfId="0" applyAlignment="1">
      <alignment vertical="center"/>
    </xf>
    <xf numFmtId="0" fontId="3" fillId="0" borderId="8" xfId="0" applyFont="1" applyBorder="1" applyAlignment="1">
      <alignment vertical="center"/>
    </xf>
    <xf numFmtId="0" fontId="4" fillId="0" borderId="9" xfId="0" applyFont="1" applyBorder="1" applyAlignment="1">
      <alignment vertical="center"/>
    </xf>
    <xf numFmtId="0" fontId="3" fillId="0" borderId="10" xfId="0" applyFont="1" applyBorder="1" applyAlignment="1">
      <alignment vertical="center"/>
    </xf>
    <xf numFmtId="0" fontId="5" fillId="0" borderId="11" xfId="0" applyFont="1" applyBorder="1" applyAlignment="1">
      <alignment horizontal="center" vertical="center"/>
    </xf>
    <xf numFmtId="0" fontId="3" fillId="0" borderId="0" xfId="0" applyFont="1" applyAlignment="1">
      <alignment vertical="center"/>
    </xf>
    <xf numFmtId="0" fontId="3" fillId="0" borderId="13" xfId="0" applyFont="1" applyBorder="1" applyAlignment="1">
      <alignment vertical="center"/>
    </xf>
    <xf numFmtId="0" fontId="3" fillId="2" borderId="14"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5" fillId="0" borderId="0" xfId="0" applyFont="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5" fillId="0" borderId="1" xfId="0" applyFont="1" applyBorder="1" applyAlignment="1">
      <alignment horizontal="center" vertical="center"/>
    </xf>
    <xf numFmtId="0" fontId="3" fillId="0" borderId="21" xfId="0" applyFont="1" applyBorder="1" applyAlignment="1">
      <alignment vertical="center"/>
    </xf>
    <xf numFmtId="0" fontId="4" fillId="0" borderId="0" xfId="0" applyFont="1" applyAlignment="1">
      <alignmen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0" fillId="0" borderId="29" xfId="0" applyBorder="1" applyAlignment="1">
      <alignment vertical="center"/>
    </xf>
    <xf numFmtId="0" fontId="4" fillId="0" borderId="30" xfId="0" applyFont="1" applyBorder="1" applyAlignment="1">
      <alignment horizontal="center" vertical="center"/>
    </xf>
    <xf numFmtId="0" fontId="0" fillId="0" borderId="31" xfId="0" applyBorder="1" applyAlignment="1">
      <alignment vertical="center"/>
    </xf>
    <xf numFmtId="0" fontId="4" fillId="0" borderId="0" xfId="0" applyFont="1" applyAlignment="1">
      <alignment horizontal="center" vertical="center"/>
    </xf>
    <xf numFmtId="0" fontId="5" fillId="0" borderId="0" xfId="1">
      <alignment vertical="center"/>
    </xf>
    <xf numFmtId="0" fontId="9" fillId="0" borderId="0" xfId="1" applyFont="1" applyAlignment="1">
      <alignment vertical="center" textRotation="255"/>
    </xf>
    <xf numFmtId="0" fontId="5" fillId="0" borderId="32" xfId="1" applyBorder="1">
      <alignment vertical="center"/>
    </xf>
    <xf numFmtId="0" fontId="5" fillId="5" borderId="0" xfId="1" applyFill="1">
      <alignment vertical="center"/>
    </xf>
    <xf numFmtId="0" fontId="10" fillId="0" borderId="0" xfId="1" applyFont="1">
      <alignment vertical="center"/>
    </xf>
    <xf numFmtId="0" fontId="11" fillId="0" borderId="0" xfId="1" applyFont="1">
      <alignment vertical="center"/>
    </xf>
    <xf numFmtId="0" fontId="5" fillId="0" borderId="33" xfId="1" applyBorder="1">
      <alignment vertical="center"/>
    </xf>
    <xf numFmtId="0" fontId="5" fillId="6" borderId="0" xfId="1" applyFill="1">
      <alignment vertical="center"/>
    </xf>
    <xf numFmtId="0" fontId="5" fillId="0" borderId="36" xfId="1" applyBorder="1">
      <alignment vertical="center"/>
    </xf>
    <xf numFmtId="0" fontId="5" fillId="0" borderId="37" xfId="1" applyBorder="1">
      <alignment vertical="center"/>
    </xf>
    <xf numFmtId="0" fontId="10" fillId="0" borderId="37" xfId="1" applyFont="1" applyBorder="1">
      <alignment vertical="center"/>
    </xf>
    <xf numFmtId="0" fontId="5" fillId="3" borderId="0" xfId="1" applyFill="1">
      <alignment vertical="center"/>
    </xf>
    <xf numFmtId="0" fontId="9" fillId="3" borderId="0" xfId="1" applyFont="1" applyFill="1" applyAlignment="1">
      <alignment vertical="center" textRotation="255"/>
    </xf>
    <xf numFmtId="0" fontId="10" fillId="3" borderId="0" xfId="1" applyFont="1" applyFill="1">
      <alignment vertical="center"/>
    </xf>
    <xf numFmtId="0" fontId="5" fillId="3" borderId="32" xfId="1" applyFill="1" applyBorder="1">
      <alignment vertical="center"/>
    </xf>
    <xf numFmtId="0" fontId="10" fillId="5" borderId="0" xfId="1" applyFont="1" applyFill="1" applyAlignment="1">
      <alignment vertical="center" textRotation="180" shrinkToFit="1"/>
    </xf>
    <xf numFmtId="0" fontId="5" fillId="9" borderId="0" xfId="1" applyFill="1">
      <alignment vertical="center"/>
    </xf>
    <xf numFmtId="0" fontId="10" fillId="5" borderId="0" xfId="0" applyFont="1" applyFill="1" applyAlignment="1">
      <alignment vertical="center" textRotation="180" shrinkToFit="1"/>
    </xf>
    <xf numFmtId="0" fontId="5" fillId="9" borderId="39" xfId="1" applyFill="1" applyBorder="1">
      <alignment vertical="center"/>
    </xf>
    <xf numFmtId="0" fontId="5" fillId="10" borderId="0" xfId="1" applyFill="1">
      <alignment vertical="center"/>
    </xf>
    <xf numFmtId="0" fontId="3" fillId="10" borderId="0" xfId="1" applyFont="1" applyFill="1" applyAlignment="1">
      <alignment vertical="center" textRotation="255"/>
    </xf>
    <xf numFmtId="0" fontId="5" fillId="10" borderId="40" xfId="1" applyFill="1" applyBorder="1">
      <alignment vertical="center"/>
    </xf>
    <xf numFmtId="0" fontId="5" fillId="10" borderId="41" xfId="1" applyFill="1" applyBorder="1">
      <alignment vertical="center"/>
    </xf>
    <xf numFmtId="0" fontId="5" fillId="10" borderId="42" xfId="1" applyFill="1" applyBorder="1">
      <alignment vertical="center"/>
    </xf>
    <xf numFmtId="0" fontId="5" fillId="10" borderId="43" xfId="1" applyFill="1" applyBorder="1">
      <alignment vertical="center"/>
    </xf>
    <xf numFmtId="0" fontId="5" fillId="10" borderId="44" xfId="1" applyFill="1" applyBorder="1">
      <alignment vertical="center"/>
    </xf>
    <xf numFmtId="0" fontId="5" fillId="10" borderId="45" xfId="1" applyFill="1" applyBorder="1">
      <alignment vertical="center"/>
    </xf>
    <xf numFmtId="0" fontId="5" fillId="10" borderId="46" xfId="1" applyFill="1" applyBorder="1">
      <alignment vertical="center"/>
    </xf>
    <xf numFmtId="0" fontId="5" fillId="10" borderId="47" xfId="1" applyFill="1" applyBorder="1">
      <alignment vertical="center"/>
    </xf>
    <xf numFmtId="0" fontId="5" fillId="10" borderId="48" xfId="1" applyFill="1" applyBorder="1">
      <alignment vertical="center"/>
    </xf>
    <xf numFmtId="0" fontId="5" fillId="10" borderId="49" xfId="1" applyFill="1" applyBorder="1">
      <alignment vertical="center"/>
    </xf>
    <xf numFmtId="0" fontId="5" fillId="10" borderId="50" xfId="1" applyFill="1" applyBorder="1">
      <alignment vertical="center"/>
    </xf>
    <xf numFmtId="0" fontId="5" fillId="10" borderId="51" xfId="1" applyFill="1" applyBorder="1">
      <alignment vertical="center"/>
    </xf>
    <xf numFmtId="0" fontId="5" fillId="10" borderId="52" xfId="1" applyFill="1" applyBorder="1">
      <alignment vertical="center"/>
    </xf>
    <xf numFmtId="0" fontId="5" fillId="10" borderId="53" xfId="1" applyFill="1" applyBorder="1">
      <alignment vertical="center"/>
    </xf>
    <xf numFmtId="0" fontId="5" fillId="10" borderId="54" xfId="1" applyFill="1" applyBorder="1">
      <alignment vertical="center"/>
    </xf>
    <xf numFmtId="0" fontId="5" fillId="10" borderId="55" xfId="1" applyFill="1" applyBorder="1">
      <alignment vertical="center"/>
    </xf>
    <xf numFmtId="0" fontId="5" fillId="10" borderId="56" xfId="1" applyFill="1" applyBorder="1">
      <alignment vertical="center"/>
    </xf>
    <xf numFmtId="0" fontId="13" fillId="10" borderId="0" xfId="1" applyFont="1" applyFill="1">
      <alignment vertical="center"/>
    </xf>
    <xf numFmtId="0" fontId="5" fillId="7" borderId="34" xfId="1" applyFill="1" applyBorder="1">
      <alignment vertical="center"/>
    </xf>
    <xf numFmtId="0" fontId="5" fillId="7" borderId="35" xfId="1" applyFill="1" applyBorder="1">
      <alignment vertical="center"/>
    </xf>
    <xf numFmtId="0" fontId="5" fillId="3" borderId="37" xfId="1" applyFill="1" applyBorder="1">
      <alignment vertical="center"/>
    </xf>
    <xf numFmtId="0" fontId="5" fillId="5" borderId="37" xfId="1" applyFill="1" applyBorder="1">
      <alignment vertical="center"/>
    </xf>
    <xf numFmtId="0" fontId="10" fillId="5" borderId="37" xfId="0" applyFont="1" applyFill="1" applyBorder="1" applyAlignment="1">
      <alignment vertical="center" textRotation="180" shrinkToFit="1"/>
    </xf>
    <xf numFmtId="0" fontId="5" fillId="10" borderId="37" xfId="1" applyFill="1" applyBorder="1">
      <alignment vertical="center"/>
    </xf>
    <xf numFmtId="0" fontId="5" fillId="3" borderId="57" xfId="1" applyFill="1" applyBorder="1">
      <alignment vertical="center"/>
    </xf>
    <xf numFmtId="0" fontId="5" fillId="0" borderId="0" xfId="2"/>
    <xf numFmtId="0" fontId="14" fillId="0" borderId="0" xfId="2" applyFont="1"/>
    <xf numFmtId="0" fontId="19" fillId="0" borderId="0" xfId="2" applyFont="1"/>
    <xf numFmtId="0" fontId="20" fillId="0" borderId="0" xfId="2" applyFont="1"/>
    <xf numFmtId="0" fontId="20" fillId="0" borderId="0" xfId="2" applyFont="1" applyAlignment="1">
      <alignment horizontal="left" vertical="center"/>
    </xf>
    <xf numFmtId="0" fontId="21" fillId="0" borderId="0" xfId="2" applyFont="1" applyAlignment="1">
      <alignment horizontal="center" vertical="top"/>
    </xf>
    <xf numFmtId="0" fontId="22" fillId="0" borderId="0" xfId="2" applyFont="1"/>
    <xf numFmtId="0" fontId="13" fillId="0" borderId="0" xfId="2" applyFont="1"/>
    <xf numFmtId="0" fontId="23" fillId="0" borderId="0" xfId="2" applyFont="1"/>
    <xf numFmtId="0" fontId="24" fillId="0" borderId="0" xfId="4">
      <alignment vertical="center"/>
    </xf>
    <xf numFmtId="0" fontId="26" fillId="0" borderId="0" xfId="4" applyFont="1">
      <alignment vertical="center"/>
    </xf>
    <xf numFmtId="0" fontId="28" fillId="0" borderId="0" xfId="0" applyFont="1" applyAlignment="1">
      <alignment vertical="center"/>
    </xf>
    <xf numFmtId="0" fontId="28" fillId="0" borderId="0" xfId="0" applyFont="1" applyAlignment="1">
      <alignment horizontal="left" vertical="center"/>
    </xf>
    <xf numFmtId="0" fontId="27" fillId="0" borderId="0" xfId="4" applyFont="1">
      <alignment vertical="center"/>
    </xf>
    <xf numFmtId="49" fontId="27" fillId="0" borderId="0" xfId="4" applyNumberFormat="1" applyFont="1" applyAlignment="1">
      <alignment horizontal="center" vertical="center"/>
    </xf>
    <xf numFmtId="0" fontId="27" fillId="0" borderId="0" xfId="4" applyFont="1" applyAlignment="1">
      <alignment horizontal="center" vertical="center"/>
    </xf>
    <xf numFmtId="0" fontId="29" fillId="0" borderId="0" xfId="0" applyFont="1" applyAlignment="1">
      <alignment horizontal="left" vertical="center"/>
    </xf>
    <xf numFmtId="0" fontId="27" fillId="0" borderId="0" xfId="4" applyFont="1" applyAlignment="1">
      <alignment horizontal="left" vertical="center"/>
    </xf>
    <xf numFmtId="31" fontId="27" fillId="0" borderId="0" xfId="4" applyNumberFormat="1" applyFont="1" applyAlignment="1">
      <alignment horizontal="left" vertical="center"/>
    </xf>
    <xf numFmtId="58" fontId="27" fillId="0" borderId="0" xfId="4" applyNumberFormat="1" applyFont="1" applyAlignment="1">
      <alignment horizontal="left" vertical="center"/>
    </xf>
    <xf numFmtId="0" fontId="31" fillId="0" borderId="0" xfId="6" applyFont="1" applyAlignment="1" applyProtection="1">
      <alignment vertical="center"/>
    </xf>
    <xf numFmtId="0" fontId="13" fillId="0" borderId="0" xfId="5" applyFont="1" applyAlignment="1">
      <alignment vertical="center"/>
    </xf>
    <xf numFmtId="0" fontId="0" fillId="0" borderId="0" xfId="0" applyAlignment="1">
      <alignment vertical="center" shrinkToFit="1"/>
    </xf>
    <xf numFmtId="0" fontId="13" fillId="0" borderId="0" xfId="5" applyFont="1"/>
    <xf numFmtId="0" fontId="27" fillId="0" borderId="0" xfId="4" applyFont="1" applyAlignment="1">
      <alignment vertical="center" shrinkToFit="1"/>
    </xf>
    <xf numFmtId="6" fontId="27" fillId="0" borderId="0" xfId="4" applyNumberFormat="1" applyFont="1" applyAlignment="1">
      <alignment horizontal="left" vertical="center"/>
    </xf>
    <xf numFmtId="0" fontId="26" fillId="0" borderId="0" xfId="4" applyFont="1" applyAlignment="1">
      <alignment horizontal="left" vertical="center"/>
    </xf>
    <xf numFmtId="0" fontId="27" fillId="0" borderId="0" xfId="5" applyFont="1" applyAlignment="1">
      <alignment horizontal="left" indent="1"/>
    </xf>
    <xf numFmtId="0" fontId="32" fillId="0" borderId="0" xfId="5" applyFont="1" applyAlignment="1">
      <alignment horizontal="left" indent="1"/>
    </xf>
    <xf numFmtId="0" fontId="27" fillId="0" borderId="0" xfId="4" applyFont="1" applyAlignment="1">
      <alignment horizontal="distributed" vertical="center"/>
    </xf>
    <xf numFmtId="0" fontId="27" fillId="0" borderId="0" xfId="5" applyFont="1" applyAlignment="1">
      <alignment horizontal="left" indent="3"/>
    </xf>
    <xf numFmtId="56" fontId="24" fillId="0" borderId="0" xfId="4" applyNumberFormat="1">
      <alignment vertical="center"/>
    </xf>
    <xf numFmtId="0" fontId="33" fillId="0" borderId="0" xfId="5" applyFont="1" applyAlignment="1">
      <alignment horizontal="left" indent="1"/>
    </xf>
    <xf numFmtId="0" fontId="26" fillId="12" borderId="0" xfId="4" applyFont="1" applyFill="1" applyAlignment="1">
      <alignment horizontal="right" vertical="center"/>
    </xf>
    <xf numFmtId="0" fontId="34" fillId="0" borderId="0" xfId="1" applyFont="1" applyAlignment="1">
      <alignment vertical="center" shrinkToFit="1"/>
    </xf>
    <xf numFmtId="0" fontId="5" fillId="0" borderId="0" xfId="1" applyAlignment="1">
      <alignment horizontal="center" vertical="center" shrinkToFit="1"/>
    </xf>
    <xf numFmtId="0" fontId="27" fillId="0" borderId="0" xfId="1" applyFont="1" applyAlignment="1">
      <alignment horizontal="left" vertical="center" indent="1" shrinkToFit="1"/>
    </xf>
    <xf numFmtId="0" fontId="24" fillId="0" borderId="3" xfId="4" applyBorder="1">
      <alignment vertical="center"/>
    </xf>
    <xf numFmtId="0" fontId="24" fillId="0" borderId="5" xfId="4" applyBorder="1">
      <alignment vertical="center"/>
    </xf>
    <xf numFmtId="0" fontId="24" fillId="0" borderId="6" xfId="4" applyBorder="1">
      <alignment vertical="center"/>
    </xf>
    <xf numFmtId="0" fontId="24" fillId="0" borderId="24" xfId="4" applyBorder="1">
      <alignment vertical="center"/>
    </xf>
    <xf numFmtId="0" fontId="24" fillId="0" borderId="1" xfId="4" applyBorder="1">
      <alignment vertical="center"/>
    </xf>
    <xf numFmtId="0" fontId="24" fillId="0" borderId="23" xfId="4" applyBorder="1">
      <alignment vertical="center"/>
    </xf>
    <xf numFmtId="0" fontId="3" fillId="13" borderId="12" xfId="0" applyFont="1" applyFill="1" applyBorder="1" applyAlignment="1">
      <alignment vertical="center"/>
    </xf>
    <xf numFmtId="0" fontId="3" fillId="13" borderId="17" xfId="0" applyFont="1" applyFill="1" applyBorder="1" applyAlignment="1">
      <alignment vertical="center"/>
    </xf>
    <xf numFmtId="0" fontId="0" fillId="14" borderId="29" xfId="0" applyFill="1" applyBorder="1" applyAlignment="1">
      <alignment vertical="center"/>
    </xf>
    <xf numFmtId="0" fontId="0" fillId="14" borderId="58" xfId="0" applyFill="1" applyBorder="1" applyAlignment="1">
      <alignment vertical="center"/>
    </xf>
    <xf numFmtId="0" fontId="0" fillId="14" borderId="59" xfId="0" applyFill="1" applyBorder="1" applyAlignment="1">
      <alignment vertical="center"/>
    </xf>
    <xf numFmtId="0" fontId="0" fillId="14" borderId="31" xfId="0" applyFill="1" applyBorder="1" applyAlignment="1">
      <alignment vertical="center"/>
    </xf>
    <xf numFmtId="0" fontId="0" fillId="15" borderId="29" xfId="0" applyFill="1" applyBorder="1" applyAlignment="1">
      <alignment vertical="center"/>
    </xf>
    <xf numFmtId="0" fontId="0" fillId="15" borderId="31" xfId="0" applyFill="1" applyBorder="1" applyAlignment="1">
      <alignment vertical="center"/>
    </xf>
    <xf numFmtId="0" fontId="3" fillId="13" borderId="20" xfId="0" applyFont="1" applyFill="1" applyBorder="1" applyAlignment="1">
      <alignment vertical="center"/>
    </xf>
    <xf numFmtId="0" fontId="4" fillId="0" borderId="62" xfId="0" applyFont="1" applyBorder="1" applyAlignment="1">
      <alignment horizontal="center" vertical="center"/>
    </xf>
    <xf numFmtId="0" fontId="0" fillId="14" borderId="63" xfId="0" applyFill="1"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14" borderId="64" xfId="0" applyFill="1" applyBorder="1" applyAlignment="1">
      <alignment vertical="center"/>
    </xf>
    <xf numFmtId="0" fontId="4" fillId="0" borderId="65" xfId="0" applyFont="1" applyBorder="1" applyAlignment="1">
      <alignment horizontal="center" vertical="center"/>
    </xf>
    <xf numFmtId="0" fontId="0" fillId="0" borderId="66" xfId="0" applyBorder="1" applyAlignment="1">
      <alignment vertical="center"/>
    </xf>
    <xf numFmtId="0" fontId="0" fillId="0" borderId="67" xfId="0" applyBorder="1" applyAlignment="1">
      <alignment vertical="center"/>
    </xf>
    <xf numFmtId="0" fontId="4" fillId="8" borderId="68" xfId="0" applyFont="1" applyFill="1" applyBorder="1" applyAlignment="1">
      <alignment horizontal="center" vertical="center"/>
    </xf>
    <xf numFmtId="0" fontId="0" fillId="0" borderId="69" xfId="0" applyBorder="1" applyAlignment="1">
      <alignment vertical="center"/>
    </xf>
    <xf numFmtId="0" fontId="0" fillId="0" borderId="70" xfId="0" applyBorder="1" applyAlignment="1">
      <alignment vertical="center"/>
    </xf>
    <xf numFmtId="0" fontId="14" fillId="0" borderId="0" xfId="2" applyFont="1"/>
    <xf numFmtId="0" fontId="0" fillId="0" borderId="0" xfId="0"/>
    <xf numFmtId="0" fontId="15" fillId="0" borderId="0" xfId="2" applyFont="1" applyAlignment="1">
      <alignment horizontal="center" vertical="center" wrapText="1"/>
    </xf>
    <xf numFmtId="0" fontId="16" fillId="0" borderId="0" xfId="0" applyFont="1" applyAlignment="1">
      <alignment vertical="center"/>
    </xf>
    <xf numFmtId="0" fontId="17" fillId="0" borderId="0" xfId="2" applyFont="1" applyAlignment="1">
      <alignment horizontal="center" vertical="center"/>
    </xf>
    <xf numFmtId="0" fontId="18" fillId="0" borderId="0" xfId="0" applyFont="1" applyAlignment="1">
      <alignment horizontal="center" vertical="center"/>
    </xf>
    <xf numFmtId="176" fontId="20" fillId="0" borderId="0" xfId="2" applyNumberFormat="1" applyFont="1" applyAlignment="1">
      <alignment horizontal="left" vertical="center" shrinkToFit="1"/>
    </xf>
    <xf numFmtId="0" fontId="0" fillId="0" borderId="0" xfId="0" applyAlignment="1">
      <alignment vertical="center"/>
    </xf>
    <xf numFmtId="0" fontId="20" fillId="0" borderId="0" xfId="2" applyFont="1" applyAlignment="1">
      <alignment horizontal="left" vertical="center" shrinkToFit="1"/>
    </xf>
    <xf numFmtId="0" fontId="27" fillId="0" borderId="0" xfId="4" applyFont="1" applyAlignment="1">
      <alignment horizontal="left" vertical="center"/>
    </xf>
    <xf numFmtId="0" fontId="27" fillId="0" borderId="0" xfId="4" applyFont="1" applyAlignment="1">
      <alignment horizontal="left" vertical="center" wrapText="1"/>
    </xf>
    <xf numFmtId="0" fontId="25" fillId="0" borderId="0" xfId="3" applyFont="1" applyAlignment="1">
      <alignment horizontal="center" vertical="center" wrapText="1" shrinkToFit="1"/>
    </xf>
    <xf numFmtId="0" fontId="26" fillId="0" borderId="0" xfId="4" applyFont="1" applyAlignment="1">
      <alignment horizontal="center" vertical="center"/>
    </xf>
    <xf numFmtId="0" fontId="26" fillId="0" borderId="0" xfId="4" applyFont="1" applyAlignment="1">
      <alignment horizontal="left" vertical="center"/>
    </xf>
    <xf numFmtId="49" fontId="27" fillId="0" borderId="0" xfId="4" applyNumberFormat="1" applyFont="1" applyAlignment="1">
      <alignment horizontal="center" vertical="center"/>
    </xf>
    <xf numFmtId="0" fontId="27" fillId="11" borderId="0" xfId="4" applyFont="1" applyFill="1" applyAlignment="1">
      <alignment horizontal="center" vertical="center"/>
    </xf>
    <xf numFmtId="0" fontId="27" fillId="4" borderId="0" xfId="4" applyFont="1" applyFill="1" applyAlignment="1">
      <alignment horizontal="center" vertical="center"/>
    </xf>
    <xf numFmtId="31" fontId="27" fillId="0" borderId="0" xfId="4" applyNumberFormat="1" applyFont="1" applyAlignment="1">
      <alignment horizontal="left" vertical="center"/>
    </xf>
    <xf numFmtId="177" fontId="27" fillId="0" borderId="0" xfId="4" applyNumberFormat="1" applyFont="1" applyAlignment="1">
      <alignment horizontal="left" vertical="center" shrinkToFit="1"/>
    </xf>
    <xf numFmtId="0" fontId="27" fillId="4" borderId="0" xfId="5" applyFont="1" applyFill="1" applyAlignment="1">
      <alignment horizontal="center"/>
    </xf>
    <xf numFmtId="0" fontId="27" fillId="0" borderId="0" xfId="4" applyFont="1" applyAlignment="1">
      <alignment horizontal="center" vertical="center"/>
    </xf>
    <xf numFmtId="0" fontId="27" fillId="0" borderId="0" xfId="4" applyFont="1" applyAlignment="1">
      <alignment horizontal="left" vertical="center" shrinkToFit="1"/>
    </xf>
    <xf numFmtId="0" fontId="0" fillId="0" borderId="0" xfId="0" applyAlignment="1">
      <alignment horizontal="left" vertical="center" shrinkToFit="1"/>
    </xf>
    <xf numFmtId="6" fontId="27" fillId="0" borderId="0" xfId="4" applyNumberFormat="1" applyFont="1" applyAlignment="1">
      <alignment horizontal="left" vertical="center"/>
    </xf>
    <xf numFmtId="0" fontId="27" fillId="0" borderId="0" xfId="5" applyFont="1" applyAlignment="1">
      <alignment horizontal="center"/>
    </xf>
    <xf numFmtId="0" fontId="32" fillId="0" borderId="0" xfId="4" applyFont="1" applyAlignment="1">
      <alignment horizontal="center" vertical="center"/>
    </xf>
    <xf numFmtId="0" fontId="24" fillId="0" borderId="0" xfId="4" applyAlignment="1">
      <alignment horizontal="center" vertical="center"/>
    </xf>
    <xf numFmtId="0" fontId="34" fillId="0" borderId="0" xfId="1" applyFont="1" applyAlignment="1">
      <alignment horizontal="left" vertical="center" shrinkToFit="1"/>
    </xf>
    <xf numFmtId="0" fontId="35" fillId="0" borderId="0" xfId="4" applyFont="1" applyAlignment="1">
      <alignment horizontal="center" vertical="center"/>
    </xf>
    <xf numFmtId="20" fontId="3" fillId="0" borderId="15" xfId="0" applyNumberFormat="1" applyFont="1" applyBorder="1" applyAlignment="1">
      <alignment horizontal="center" vertical="center"/>
    </xf>
    <xf numFmtId="0" fontId="3" fillId="0" borderId="22" xfId="0" applyFont="1" applyBorder="1" applyAlignment="1">
      <alignment horizontal="center" vertical="center"/>
    </xf>
    <xf numFmtId="0" fontId="4" fillId="0" borderId="15" xfId="0" applyFont="1" applyBorder="1" applyAlignment="1">
      <alignment horizontal="right" vertical="center"/>
    </xf>
    <xf numFmtId="0" fontId="4" fillId="0" borderId="22" xfId="0" applyFont="1" applyBorder="1" applyAlignment="1">
      <alignment horizontal="right"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xf numFmtId="20" fontId="3" fillId="0" borderId="2" xfId="0" applyNumberFormat="1" applyFont="1" applyBorder="1" applyAlignment="1">
      <alignment horizontal="center" vertical="center"/>
    </xf>
    <xf numFmtId="0" fontId="4" fillId="0" borderId="2"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20" fontId="3" fillId="0" borderId="22" xfId="0" applyNumberFormat="1" applyFont="1" applyBorder="1" applyAlignment="1">
      <alignment horizontal="center" vertical="center"/>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13" borderId="25" xfId="0" applyFont="1" applyFill="1" applyBorder="1" applyAlignment="1">
      <alignment horizontal="center" vertical="center"/>
    </xf>
    <xf numFmtId="0" fontId="4" fillId="13" borderId="26" xfId="0" applyFont="1" applyFill="1" applyBorder="1" applyAlignment="1">
      <alignment horizontal="center" vertical="center"/>
    </xf>
    <xf numFmtId="0" fontId="3" fillId="13" borderId="25" xfId="0" applyFont="1" applyFill="1" applyBorder="1" applyAlignment="1">
      <alignment horizontal="center" vertical="center"/>
    </xf>
    <xf numFmtId="0" fontId="3" fillId="13" borderId="26" xfId="0" applyFont="1" applyFill="1" applyBorder="1" applyAlignment="1">
      <alignment horizontal="center" vertical="center"/>
    </xf>
    <xf numFmtId="0" fontId="4" fillId="0" borderId="4" xfId="0" applyFont="1" applyBorder="1" applyAlignment="1">
      <alignment horizontal="center" vertical="center"/>
    </xf>
    <xf numFmtId="0" fontId="4" fillId="0" borderId="60" xfId="0" applyFont="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1" xfId="0" applyFont="1" applyFill="1" applyBorder="1" applyAlignment="1">
      <alignment horizontal="center" vertical="center"/>
    </xf>
    <xf numFmtId="0" fontId="7" fillId="4" borderId="0" xfId="0" applyFont="1" applyFill="1" applyAlignment="1">
      <alignment horizontal="center" vertical="center"/>
    </xf>
    <xf numFmtId="0" fontId="7" fillId="4" borderId="1" xfId="0" applyFont="1" applyFill="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9" xfId="1" applyFont="1" applyBorder="1" applyAlignment="1">
      <alignment horizontal="center" vertical="center"/>
    </xf>
    <xf numFmtId="0" fontId="4" fillId="0" borderId="0" xfId="1" applyFont="1" applyAlignment="1">
      <alignment horizontal="center" vertical="center"/>
    </xf>
    <xf numFmtId="0" fontId="4" fillId="0" borderId="14" xfId="1" applyFont="1" applyBorder="1" applyAlignment="1">
      <alignment horizontal="center" vertical="center"/>
    </xf>
    <xf numFmtId="0" fontId="4" fillId="0" borderId="24" xfId="1" applyFont="1" applyBorder="1" applyAlignment="1">
      <alignment horizontal="center" vertical="center"/>
    </xf>
    <xf numFmtId="0" fontId="4" fillId="0" borderId="1" xfId="1" applyFont="1" applyBorder="1" applyAlignment="1">
      <alignment horizontal="center" vertical="center"/>
    </xf>
    <xf numFmtId="0" fontId="4" fillId="0" borderId="23" xfId="1" applyFont="1" applyBorder="1" applyAlignment="1">
      <alignment horizontal="center" vertical="center"/>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9" xfId="1" applyFont="1" applyBorder="1" applyAlignment="1">
      <alignment horizontal="center" vertical="center" wrapText="1"/>
    </xf>
    <xf numFmtId="0" fontId="4" fillId="0" borderId="0" xfId="1" applyFont="1" applyAlignment="1">
      <alignment horizontal="center" vertical="center" wrapText="1"/>
    </xf>
    <xf numFmtId="0" fontId="4" fillId="0" borderId="14"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3" xfId="1" applyFont="1" applyBorder="1" applyAlignment="1">
      <alignment horizontal="center" vertical="center" wrapText="1"/>
    </xf>
    <xf numFmtId="0" fontId="4" fillId="4" borderId="0" xfId="1" applyFont="1" applyFill="1" applyAlignment="1">
      <alignment horizontal="center" vertical="center" wrapText="1"/>
    </xf>
    <xf numFmtId="0" fontId="4" fillId="6" borderId="33" xfId="1" applyFont="1" applyFill="1" applyBorder="1" applyAlignment="1">
      <alignment horizontal="center" vertical="center"/>
    </xf>
    <xf numFmtId="0" fontId="4" fillId="6" borderId="0" xfId="1" applyFont="1" applyFill="1" applyAlignment="1">
      <alignment horizontal="center" vertical="center"/>
    </xf>
    <xf numFmtId="0" fontId="4" fillId="7" borderId="34" xfId="1" applyFont="1" applyFill="1" applyBorder="1" applyAlignment="1">
      <alignment horizontal="center" vertical="center"/>
    </xf>
    <xf numFmtId="0" fontId="4" fillId="7" borderId="35" xfId="1" applyFont="1" applyFill="1" applyBorder="1" applyAlignment="1">
      <alignment horizontal="center" vertical="center"/>
    </xf>
    <xf numFmtId="0" fontId="4" fillId="8" borderId="38" xfId="1" applyFont="1" applyFill="1" applyBorder="1" applyAlignment="1">
      <alignment horizontal="center" vertical="center"/>
    </xf>
    <xf numFmtId="0" fontId="4" fillId="8" borderId="0" xfId="1" applyFont="1" applyFill="1" applyAlignment="1">
      <alignment horizontal="center" vertical="center"/>
    </xf>
    <xf numFmtId="0" fontId="12" fillId="5" borderId="0" xfId="1" applyFont="1" applyFill="1" applyAlignment="1">
      <alignment horizontal="center" vertical="center"/>
    </xf>
    <xf numFmtId="0" fontId="10" fillId="5" borderId="0" xfId="1" applyFont="1" applyFill="1" applyAlignment="1">
      <alignment vertical="center" textRotation="180" shrinkToFit="1"/>
    </xf>
    <xf numFmtId="0" fontId="10" fillId="5" borderId="0" xfId="0" applyFont="1" applyFill="1" applyAlignment="1">
      <alignment vertical="center" textRotation="180" shrinkToFit="1"/>
    </xf>
    <xf numFmtId="0" fontId="5" fillId="7" borderId="34" xfId="1" applyFill="1" applyBorder="1" applyAlignment="1">
      <alignment horizontal="center" vertical="center"/>
    </xf>
    <xf numFmtId="0" fontId="5" fillId="7" borderId="35" xfId="1" applyFill="1" applyBorder="1" applyAlignment="1">
      <alignment horizontal="center" vertical="center"/>
    </xf>
    <xf numFmtId="0" fontId="24" fillId="0" borderId="0" xfId="4" applyBorder="1">
      <alignment vertical="center"/>
    </xf>
  </cellXfs>
  <cellStyles count="7">
    <cellStyle name="ハイパーリンク" xfId="6" builtinId="8"/>
    <cellStyle name="標準" xfId="0" builtinId="0"/>
    <cellStyle name="標準 11" xfId="1" xr:uid="{00000000-0005-0000-0000-000002000000}"/>
    <cellStyle name="標準 2" xfId="2" xr:uid="{00000000-0005-0000-0000-000003000000}"/>
    <cellStyle name="標準 2 2" xfId="4" xr:uid="{00000000-0005-0000-0000-000004000000}"/>
    <cellStyle name="標準 2 2 2" xfId="3" xr:uid="{00000000-0005-0000-0000-000005000000}"/>
    <cellStyle name="標準 3" xfId="5" xr:uid="{00000000-0005-0000-0000-000006000000}"/>
  </cellStyles>
  <dxfs count="0"/>
  <tableStyles count="0" defaultTableStyle="TableStyleMedium2" defaultPivotStyle="PivotStyleMedium9"/>
  <colors>
    <mruColors>
      <color rgb="FFFF6699"/>
      <color rgb="FFFF33CC"/>
      <color rgb="FFCC66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9521</xdr:colOff>
      <xdr:row>10</xdr:row>
      <xdr:rowOff>66675</xdr:rowOff>
    </xdr:from>
    <xdr:to>
      <xdr:col>12</xdr:col>
      <xdr:colOff>104774</xdr:colOff>
      <xdr:row>13</xdr:row>
      <xdr:rowOff>57150</xdr:rowOff>
    </xdr:to>
    <xdr:pic>
      <xdr:nvPicPr>
        <xdr:cNvPr id="2" name="Picture 86">
          <a:extLst>
            <a:ext uri="{FF2B5EF4-FFF2-40B4-BE49-F238E27FC236}">
              <a16:creationId xmlns:a16="http://schemas.microsoft.com/office/drawing/2014/main" id="{EA348C48-D1C0-4358-A113-80A5BBC0EB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247771" y="1209675"/>
          <a:ext cx="59055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57</xdr:col>
      <xdr:colOff>0</xdr:colOff>
      <xdr:row>7</xdr:row>
      <xdr:rowOff>0</xdr:rowOff>
    </xdr:from>
    <xdr:to>
      <xdr:col>58</xdr:col>
      <xdr:colOff>114300</xdr:colOff>
      <xdr:row>10</xdr:row>
      <xdr:rowOff>95250</xdr:rowOff>
    </xdr:to>
    <xdr:sp macro="" textlink="">
      <xdr:nvSpPr>
        <xdr:cNvPr id="3" name="Tree">
          <a:extLst>
            <a:ext uri="{FF2B5EF4-FFF2-40B4-BE49-F238E27FC236}">
              <a16:creationId xmlns:a16="http://schemas.microsoft.com/office/drawing/2014/main" id="{74B2403B-9E89-4561-82FB-F0F716C3BB08}"/>
            </a:ext>
          </a:extLst>
        </xdr:cNvPr>
        <xdr:cNvSpPr>
          <a:spLocks noEditPoints="1" noChangeArrowheads="1"/>
        </xdr:cNvSpPr>
      </xdr:nvSpPr>
      <xdr:spPr>
        <a:xfrm>
          <a:off x="7448550" y="714375"/>
          <a:ext cx="295275" cy="523875"/>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57</xdr:col>
      <xdr:colOff>0</xdr:colOff>
      <xdr:row>16</xdr:row>
      <xdr:rowOff>76200</xdr:rowOff>
    </xdr:from>
    <xdr:to>
      <xdr:col>58</xdr:col>
      <xdr:colOff>114300</xdr:colOff>
      <xdr:row>20</xdr:row>
      <xdr:rowOff>19050</xdr:rowOff>
    </xdr:to>
    <xdr:sp macro="" textlink="">
      <xdr:nvSpPr>
        <xdr:cNvPr id="4" name="Tree">
          <a:extLst>
            <a:ext uri="{FF2B5EF4-FFF2-40B4-BE49-F238E27FC236}">
              <a16:creationId xmlns:a16="http://schemas.microsoft.com/office/drawing/2014/main" id="{14C3110E-38A9-4D08-9284-176DD5DB5A78}"/>
            </a:ext>
          </a:extLst>
        </xdr:cNvPr>
        <xdr:cNvSpPr>
          <a:spLocks noEditPoints="1" noChangeArrowheads="1"/>
        </xdr:cNvSpPr>
      </xdr:nvSpPr>
      <xdr:spPr>
        <a:xfrm>
          <a:off x="7486650" y="2076450"/>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57</xdr:col>
      <xdr:colOff>0</xdr:colOff>
      <xdr:row>12</xdr:row>
      <xdr:rowOff>0</xdr:rowOff>
    </xdr:from>
    <xdr:to>
      <xdr:col>58</xdr:col>
      <xdr:colOff>104775</xdr:colOff>
      <xdr:row>15</xdr:row>
      <xdr:rowOff>85725</xdr:rowOff>
    </xdr:to>
    <xdr:sp macro="" textlink="">
      <xdr:nvSpPr>
        <xdr:cNvPr id="5" name="Tree">
          <a:extLst>
            <a:ext uri="{FF2B5EF4-FFF2-40B4-BE49-F238E27FC236}">
              <a16:creationId xmlns:a16="http://schemas.microsoft.com/office/drawing/2014/main" id="{DD4CF32A-5C0A-4BFF-9FEA-2F8DA8A7E8E2}"/>
            </a:ext>
          </a:extLst>
        </xdr:cNvPr>
        <xdr:cNvSpPr>
          <a:spLocks noEditPoints="1" noChangeArrowheads="1"/>
        </xdr:cNvSpPr>
      </xdr:nvSpPr>
      <xdr:spPr>
        <a:xfrm>
          <a:off x="7477125" y="1428750"/>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57</xdr:col>
      <xdr:colOff>0</xdr:colOff>
      <xdr:row>25</xdr:row>
      <xdr:rowOff>133350</xdr:rowOff>
    </xdr:from>
    <xdr:to>
      <xdr:col>58</xdr:col>
      <xdr:colOff>104775</xdr:colOff>
      <xdr:row>29</xdr:row>
      <xdr:rowOff>76200</xdr:rowOff>
    </xdr:to>
    <xdr:sp macro="" textlink="">
      <xdr:nvSpPr>
        <xdr:cNvPr id="6" name="Tree">
          <a:extLst>
            <a:ext uri="{FF2B5EF4-FFF2-40B4-BE49-F238E27FC236}">
              <a16:creationId xmlns:a16="http://schemas.microsoft.com/office/drawing/2014/main" id="{E4707C9B-1A73-49F1-85D6-022DBE4F288E}"/>
            </a:ext>
          </a:extLst>
        </xdr:cNvPr>
        <xdr:cNvSpPr>
          <a:spLocks noEditPoints="1" noChangeArrowheads="1"/>
        </xdr:cNvSpPr>
      </xdr:nvSpPr>
      <xdr:spPr>
        <a:xfrm>
          <a:off x="7477125" y="3419475"/>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57</xdr:col>
      <xdr:colOff>0</xdr:colOff>
      <xdr:row>2</xdr:row>
      <xdr:rowOff>38100</xdr:rowOff>
    </xdr:from>
    <xdr:to>
      <xdr:col>58</xdr:col>
      <xdr:colOff>66675</xdr:colOff>
      <xdr:row>5</xdr:row>
      <xdr:rowOff>123825</xdr:rowOff>
    </xdr:to>
    <xdr:sp macro="" textlink="">
      <xdr:nvSpPr>
        <xdr:cNvPr id="7" name="Tree">
          <a:extLst>
            <a:ext uri="{FF2B5EF4-FFF2-40B4-BE49-F238E27FC236}">
              <a16:creationId xmlns:a16="http://schemas.microsoft.com/office/drawing/2014/main" id="{9861D38E-B9DD-4E4A-AF79-BCFFCF17411F}"/>
            </a:ext>
          </a:extLst>
        </xdr:cNvPr>
        <xdr:cNvSpPr>
          <a:spLocks noEditPoints="1" noChangeArrowheads="1"/>
        </xdr:cNvSpPr>
      </xdr:nvSpPr>
      <xdr:spPr>
        <a:xfrm>
          <a:off x="7439025" y="38100"/>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57</xdr:col>
      <xdr:colOff>0</xdr:colOff>
      <xdr:row>21</xdr:row>
      <xdr:rowOff>66675</xdr:rowOff>
    </xdr:from>
    <xdr:to>
      <xdr:col>58</xdr:col>
      <xdr:colOff>104775</xdr:colOff>
      <xdr:row>25</xdr:row>
      <xdr:rowOff>9525</xdr:rowOff>
    </xdr:to>
    <xdr:sp macro="" textlink="">
      <xdr:nvSpPr>
        <xdr:cNvPr id="8" name="Tree">
          <a:extLst>
            <a:ext uri="{FF2B5EF4-FFF2-40B4-BE49-F238E27FC236}">
              <a16:creationId xmlns:a16="http://schemas.microsoft.com/office/drawing/2014/main" id="{EB0AFB8B-C505-4346-B79B-8055BE1875E6}"/>
            </a:ext>
          </a:extLst>
        </xdr:cNvPr>
        <xdr:cNvSpPr>
          <a:spLocks noEditPoints="1" noChangeArrowheads="1"/>
        </xdr:cNvSpPr>
      </xdr:nvSpPr>
      <xdr:spPr>
        <a:xfrm>
          <a:off x="7477125" y="2781300"/>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57</xdr:col>
      <xdr:colOff>0</xdr:colOff>
      <xdr:row>30</xdr:row>
      <xdr:rowOff>76200</xdr:rowOff>
    </xdr:from>
    <xdr:to>
      <xdr:col>58</xdr:col>
      <xdr:colOff>95250</xdr:colOff>
      <xdr:row>34</xdr:row>
      <xdr:rowOff>19050</xdr:rowOff>
    </xdr:to>
    <xdr:sp macro="" textlink="">
      <xdr:nvSpPr>
        <xdr:cNvPr id="9" name="Tree">
          <a:extLst>
            <a:ext uri="{FF2B5EF4-FFF2-40B4-BE49-F238E27FC236}">
              <a16:creationId xmlns:a16="http://schemas.microsoft.com/office/drawing/2014/main" id="{AB27C7E9-7875-4D0C-BEA9-034170973963}"/>
            </a:ext>
          </a:extLst>
        </xdr:cNvPr>
        <xdr:cNvSpPr>
          <a:spLocks noEditPoints="1" noChangeArrowheads="1"/>
        </xdr:cNvSpPr>
      </xdr:nvSpPr>
      <xdr:spPr>
        <a:xfrm>
          <a:off x="7467600" y="4076700"/>
          <a:ext cx="257175" cy="5143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lnTo>
                <a:pt x="0" y="18900"/>
              </a:lnTo>
              <a:close/>
            </a:path>
          </a:pathLst>
        </a:custGeom>
        <a:solidFill>
          <a:srgbClr val="008000"/>
        </a:solidFill>
        <a:ln w="9525">
          <a:solidFill>
            <a:srgbClr val="000000"/>
          </a:solidFill>
          <a:miter lim="800000"/>
        </a:ln>
        <a:effectLst>
          <a:outerShdw dist="107763" dir="2700000" algn="ctr" rotWithShape="0">
            <a:srgbClr val="808080"/>
          </a:outerShdw>
        </a:effectLst>
      </xdr:spPr>
    </xdr:sp>
    <xdr:clientData/>
  </xdr:twoCellAnchor>
  <xdr:twoCellAnchor>
    <xdr:from>
      <xdr:col>18</xdr:col>
      <xdr:colOff>76200</xdr:colOff>
      <xdr:row>47</xdr:row>
      <xdr:rowOff>104775</xdr:rowOff>
    </xdr:from>
    <xdr:to>
      <xdr:col>23</xdr:col>
      <xdr:colOff>38100</xdr:colOff>
      <xdr:row>51</xdr:row>
      <xdr:rowOff>114300</xdr:rowOff>
    </xdr:to>
    <xdr:sp macro="" textlink="">
      <xdr:nvSpPr>
        <xdr:cNvPr id="10" name="Oval 12">
          <a:extLst>
            <a:ext uri="{FF2B5EF4-FFF2-40B4-BE49-F238E27FC236}">
              <a16:creationId xmlns:a16="http://schemas.microsoft.com/office/drawing/2014/main" id="{BA4C3782-B09A-450D-9DF7-75CDCBF4EE25}"/>
            </a:ext>
          </a:extLst>
        </xdr:cNvPr>
        <xdr:cNvSpPr>
          <a:spLocks noChangeArrowheads="1"/>
        </xdr:cNvSpPr>
      </xdr:nvSpPr>
      <xdr:spPr>
        <a:xfrm>
          <a:off x="2552700" y="6534150"/>
          <a:ext cx="581025" cy="581025"/>
        </a:xfrm>
        <a:prstGeom prst="ellipse">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45</xdr:row>
      <xdr:rowOff>38100</xdr:rowOff>
    </xdr:from>
    <xdr:to>
      <xdr:col>25</xdr:col>
      <xdr:colOff>85758</xdr:colOff>
      <xdr:row>49</xdr:row>
      <xdr:rowOff>9525</xdr:rowOff>
    </xdr:to>
    <xdr:sp macro="" textlink="">
      <xdr:nvSpPr>
        <xdr:cNvPr id="11" name="テキスト ボックス 10">
          <a:extLst>
            <a:ext uri="{FF2B5EF4-FFF2-40B4-BE49-F238E27FC236}">
              <a16:creationId xmlns:a16="http://schemas.microsoft.com/office/drawing/2014/main" id="{29ADC4A1-6788-4F41-9D8F-5A23C7C0D23F}"/>
            </a:ext>
          </a:extLst>
        </xdr:cNvPr>
        <xdr:cNvSpPr txBox="1"/>
      </xdr:nvSpPr>
      <xdr:spPr>
        <a:xfrm>
          <a:off x="1925955" y="6181725"/>
          <a:ext cx="1503078"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B</a:t>
          </a:r>
          <a:r>
            <a:rPr kumimoji="1" lang="ja-JP" altLang="en-US" sz="1800"/>
            <a:t>コート</a:t>
          </a:r>
        </a:p>
      </xdr:txBody>
    </xdr:sp>
    <xdr:clientData/>
  </xdr:twoCellAnchor>
  <xdr:twoCellAnchor>
    <xdr:from>
      <xdr:col>16</xdr:col>
      <xdr:colOff>11430</xdr:colOff>
      <xdr:row>37</xdr:row>
      <xdr:rowOff>106680</xdr:rowOff>
    </xdr:from>
    <xdr:to>
      <xdr:col>28</xdr:col>
      <xdr:colOff>40066</xdr:colOff>
      <xdr:row>41</xdr:row>
      <xdr:rowOff>85725</xdr:rowOff>
    </xdr:to>
    <xdr:sp macro="" textlink="">
      <xdr:nvSpPr>
        <xdr:cNvPr id="12" name="テキスト ボックス 11">
          <a:extLst>
            <a:ext uri="{FF2B5EF4-FFF2-40B4-BE49-F238E27FC236}">
              <a16:creationId xmlns:a16="http://schemas.microsoft.com/office/drawing/2014/main" id="{95F9D4DE-FACB-46A8-96B3-B3543BE44419}"/>
            </a:ext>
          </a:extLst>
        </xdr:cNvPr>
        <xdr:cNvSpPr txBox="1"/>
      </xdr:nvSpPr>
      <xdr:spPr>
        <a:xfrm>
          <a:off x="2240280" y="5107305"/>
          <a:ext cx="1514536" cy="550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アップエリア</a:t>
          </a:r>
          <a:endParaRPr kumimoji="1" lang="en-US" altLang="ja-JP" sz="1800"/>
        </a:p>
        <a:p>
          <a:endParaRPr kumimoji="1" lang="ja-JP" altLang="en-US" sz="1800"/>
        </a:p>
      </xdr:txBody>
    </xdr:sp>
    <xdr:clientData/>
  </xdr:twoCellAnchor>
  <xdr:twoCellAnchor>
    <xdr:from>
      <xdr:col>18</xdr:col>
      <xdr:colOff>76200</xdr:colOff>
      <xdr:row>63</xdr:row>
      <xdr:rowOff>104775</xdr:rowOff>
    </xdr:from>
    <xdr:to>
      <xdr:col>23</xdr:col>
      <xdr:colOff>38100</xdr:colOff>
      <xdr:row>67</xdr:row>
      <xdr:rowOff>114300</xdr:rowOff>
    </xdr:to>
    <xdr:sp macro="" textlink="">
      <xdr:nvSpPr>
        <xdr:cNvPr id="13" name="Oval 12">
          <a:extLst>
            <a:ext uri="{FF2B5EF4-FFF2-40B4-BE49-F238E27FC236}">
              <a16:creationId xmlns:a16="http://schemas.microsoft.com/office/drawing/2014/main" id="{0E300EDD-44B7-4EF9-83F9-088C96409AF7}"/>
            </a:ext>
          </a:extLst>
        </xdr:cNvPr>
        <xdr:cNvSpPr>
          <a:spLocks noChangeArrowheads="1"/>
        </xdr:cNvSpPr>
      </xdr:nvSpPr>
      <xdr:spPr>
        <a:xfrm>
          <a:off x="2552700" y="8820150"/>
          <a:ext cx="581025" cy="581025"/>
        </a:xfrm>
        <a:prstGeom prst="ellipse">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61</xdr:row>
      <xdr:rowOff>38100</xdr:rowOff>
    </xdr:from>
    <xdr:to>
      <xdr:col>25</xdr:col>
      <xdr:colOff>85758</xdr:colOff>
      <xdr:row>65</xdr:row>
      <xdr:rowOff>9525</xdr:rowOff>
    </xdr:to>
    <xdr:sp macro="" textlink="">
      <xdr:nvSpPr>
        <xdr:cNvPr id="14" name="テキスト ボックス 13">
          <a:extLst>
            <a:ext uri="{FF2B5EF4-FFF2-40B4-BE49-F238E27FC236}">
              <a16:creationId xmlns:a16="http://schemas.microsoft.com/office/drawing/2014/main" id="{0A3F12C2-FFC8-4D80-B58B-F1CF6B9FAA21}"/>
            </a:ext>
          </a:extLst>
        </xdr:cNvPr>
        <xdr:cNvSpPr txBox="1"/>
      </xdr:nvSpPr>
      <xdr:spPr>
        <a:xfrm>
          <a:off x="1925955" y="8467725"/>
          <a:ext cx="1503078"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a:t>
          </a:r>
          <a:r>
            <a:rPr kumimoji="1" lang="ja-JP" altLang="en-US" sz="1800"/>
            <a:t>コート</a:t>
          </a:r>
        </a:p>
      </xdr:txBody>
    </xdr:sp>
    <xdr:clientData/>
  </xdr:twoCellAnchor>
  <xdr:twoCellAnchor>
    <xdr:from>
      <xdr:col>15</xdr:col>
      <xdr:colOff>57150</xdr:colOff>
      <xdr:row>28</xdr:row>
      <xdr:rowOff>123825</xdr:rowOff>
    </xdr:from>
    <xdr:to>
      <xdr:col>30</xdr:col>
      <xdr:colOff>85786</xdr:colOff>
      <xdr:row>32</xdr:row>
      <xdr:rowOff>102870</xdr:rowOff>
    </xdr:to>
    <xdr:sp macro="" textlink="">
      <xdr:nvSpPr>
        <xdr:cNvPr id="15" name="テキスト ボックス 14">
          <a:extLst>
            <a:ext uri="{FF2B5EF4-FFF2-40B4-BE49-F238E27FC236}">
              <a16:creationId xmlns:a16="http://schemas.microsoft.com/office/drawing/2014/main" id="{1ED6B098-F949-4E26-8874-D3051E6DAF02}"/>
            </a:ext>
          </a:extLst>
        </xdr:cNvPr>
        <xdr:cNvSpPr txBox="1"/>
      </xdr:nvSpPr>
      <xdr:spPr>
        <a:xfrm>
          <a:off x="2162175" y="3838575"/>
          <a:ext cx="1886011" cy="550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芝生養生エリア</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J20"/>
  <sheetViews>
    <sheetView topLeftCell="A10" zoomScaleNormal="100" workbookViewId="0">
      <selection activeCell="L7" sqref="L7"/>
    </sheetView>
  </sheetViews>
  <sheetFormatPr defaultColWidth="9" defaultRowHeight="13.5" x14ac:dyDescent="0.15"/>
  <cols>
    <col min="1" max="1" width="13.125" style="69" customWidth="1"/>
    <col min="2" max="2" width="12.5" style="69" customWidth="1"/>
    <col min="3" max="3" width="10.5" style="69" customWidth="1"/>
    <col min="4" max="10" width="9" style="69"/>
    <col min="11" max="11" width="6.625" style="69" customWidth="1"/>
    <col min="12" max="16384" width="9" style="69"/>
  </cols>
  <sheetData>
    <row r="5" spans="1:10" ht="42" x14ac:dyDescent="0.4">
      <c r="B5" s="132"/>
      <c r="C5" s="133"/>
      <c r="D5" s="133"/>
      <c r="E5" s="133"/>
      <c r="F5" s="133"/>
      <c r="G5" s="133"/>
      <c r="H5" s="133"/>
      <c r="I5" s="133"/>
      <c r="J5" s="133"/>
    </row>
    <row r="6" spans="1:10" ht="42" x14ac:dyDescent="0.4">
      <c r="B6" s="70"/>
      <c r="C6"/>
      <c r="D6"/>
      <c r="E6"/>
      <c r="F6"/>
      <c r="G6"/>
      <c r="H6"/>
      <c r="I6"/>
      <c r="J6"/>
    </row>
    <row r="7" spans="1:10" ht="270" customHeight="1" x14ac:dyDescent="0.15">
      <c r="A7" s="134" t="s">
        <v>58</v>
      </c>
      <c r="B7" s="135"/>
      <c r="C7" s="135"/>
      <c r="D7" s="135"/>
      <c r="E7" s="135"/>
      <c r="F7" s="135"/>
      <c r="G7" s="135"/>
      <c r="H7" s="135"/>
      <c r="I7" s="135"/>
      <c r="J7" s="135"/>
    </row>
    <row r="8" spans="1:10" ht="98.25" customHeight="1" x14ac:dyDescent="0.15">
      <c r="A8" s="136" t="s">
        <v>59</v>
      </c>
      <c r="B8" s="137"/>
      <c r="C8" s="137"/>
      <c r="D8" s="137"/>
      <c r="E8" s="137"/>
      <c r="F8" s="137"/>
      <c r="G8" s="137"/>
      <c r="H8" s="137"/>
      <c r="I8" s="137"/>
      <c r="J8" s="137"/>
    </row>
    <row r="9" spans="1:10" ht="69.75" customHeight="1" x14ac:dyDescent="0.15">
      <c r="C9" s="71"/>
    </row>
    <row r="10" spans="1:10" s="72" customFormat="1" ht="24" customHeight="1" x14ac:dyDescent="0.2">
      <c r="B10" s="72" t="s">
        <v>52</v>
      </c>
      <c r="C10" s="138">
        <v>45542</v>
      </c>
      <c r="D10" s="139"/>
      <c r="E10" s="139"/>
      <c r="F10" s="139"/>
      <c r="G10" s="139"/>
      <c r="H10" s="139"/>
    </row>
    <row r="11" spans="1:10" s="72" customFormat="1" ht="24" customHeight="1" x14ac:dyDescent="0.2">
      <c r="D11" s="73"/>
      <c r="E11" s="73"/>
      <c r="F11" s="73"/>
      <c r="G11" s="73"/>
      <c r="H11" s="73"/>
    </row>
    <row r="12" spans="1:10" s="72" customFormat="1" ht="24" customHeight="1" x14ac:dyDescent="0.2">
      <c r="B12" s="72" t="s">
        <v>53</v>
      </c>
      <c r="C12" s="140" t="s">
        <v>54</v>
      </c>
      <c r="D12" s="139"/>
      <c r="E12" s="139"/>
      <c r="F12" s="139"/>
      <c r="G12" s="139"/>
      <c r="H12" s="139"/>
      <c r="I12" s="139"/>
    </row>
    <row r="13" spans="1:10" s="72" customFormat="1" ht="24" customHeight="1" x14ac:dyDescent="0.2">
      <c r="C13" s="74"/>
      <c r="D13" s="73"/>
      <c r="E13" s="73"/>
      <c r="F13" s="74"/>
      <c r="G13" s="73"/>
      <c r="H13" s="73"/>
    </row>
    <row r="14" spans="1:10" s="72" customFormat="1" ht="24" customHeight="1" x14ac:dyDescent="0.2">
      <c r="B14" s="72" t="s">
        <v>55</v>
      </c>
      <c r="C14" s="72" t="s">
        <v>56</v>
      </c>
      <c r="D14" s="73"/>
      <c r="E14" s="73"/>
      <c r="F14" s="73"/>
      <c r="G14" s="73"/>
      <c r="H14" s="73"/>
    </row>
    <row r="15" spans="1:10" s="72" customFormat="1" ht="24" customHeight="1" x14ac:dyDescent="0.2">
      <c r="D15" s="73"/>
      <c r="E15" s="73"/>
      <c r="F15" s="73"/>
      <c r="G15" s="73"/>
      <c r="H15" s="73"/>
    </row>
    <row r="16" spans="1:10" s="72" customFormat="1" ht="24" customHeight="1" x14ac:dyDescent="0.2">
      <c r="B16" s="72" t="s">
        <v>57</v>
      </c>
      <c r="D16" s="73"/>
      <c r="E16" s="73"/>
      <c r="F16" s="73"/>
      <c r="G16" s="73"/>
      <c r="H16" s="73"/>
    </row>
    <row r="17" spans="3:8" s="72" customFormat="1" ht="24" customHeight="1" x14ac:dyDescent="0.2">
      <c r="D17" s="73"/>
      <c r="E17" s="73"/>
      <c r="F17" s="73"/>
      <c r="G17" s="73"/>
      <c r="H17" s="73"/>
    </row>
    <row r="18" spans="3:8" s="72" customFormat="1" ht="24" customHeight="1" x14ac:dyDescent="0.2">
      <c r="D18" s="73"/>
      <c r="E18" s="73"/>
      <c r="F18" s="73"/>
      <c r="G18" s="73"/>
      <c r="H18" s="73"/>
    </row>
    <row r="19" spans="3:8" ht="24" customHeight="1" x14ac:dyDescent="0.2">
      <c r="C19" s="75"/>
    </row>
    <row r="20" spans="3:8" ht="18.75" x14ac:dyDescent="0.2">
      <c r="C20" s="76"/>
      <c r="D20" s="77"/>
    </row>
  </sheetData>
  <mergeCells count="5">
    <mergeCell ref="B5:J5"/>
    <mergeCell ref="A7:J7"/>
    <mergeCell ref="A8:J8"/>
    <mergeCell ref="C10:H10"/>
    <mergeCell ref="C12:I12"/>
  </mergeCells>
  <phoneticPr fontId="1"/>
  <pageMargins left="0" right="0" top="0.74803149606299213" bottom="0.74803149606299213" header="0.31496062992125984" footer="0.31496062992125984"/>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62"/>
  <sheetViews>
    <sheetView topLeftCell="A34" workbookViewId="0">
      <selection activeCell="AC67" sqref="AC67"/>
    </sheetView>
  </sheetViews>
  <sheetFormatPr defaultColWidth="9" defaultRowHeight="13.5" x14ac:dyDescent="0.15"/>
  <cols>
    <col min="1" max="5" width="2.625" style="78" customWidth="1"/>
    <col min="6" max="6" width="3.25" style="78" customWidth="1"/>
    <col min="7" max="7" width="3" style="78" customWidth="1"/>
    <col min="8" max="35" width="2.625" style="78" customWidth="1"/>
    <col min="36" max="36" width="2.375" style="78" customWidth="1"/>
    <col min="37" max="39" width="9" style="78" hidden="1" customWidth="1"/>
    <col min="40" max="16384" width="9" style="78"/>
  </cols>
  <sheetData>
    <row r="1" spans="1:46" ht="13.5" customHeight="1" x14ac:dyDescent="0.15">
      <c r="A1" s="143" t="s">
        <v>101</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row>
    <row r="2" spans="1:46" ht="13.5" customHeight="1" x14ac:dyDescent="0.1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row>
    <row r="3" spans="1:46" ht="13.5" customHeight="1" x14ac:dyDescent="0.1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row>
    <row r="4" spans="1:46" x14ac:dyDescent="0.15">
      <c r="A4" s="79"/>
      <c r="B4" s="144" t="s">
        <v>60</v>
      </c>
      <c r="C4" s="144"/>
      <c r="D4" s="145" t="s">
        <v>56</v>
      </c>
      <c r="E4" s="145"/>
      <c r="F4" s="145"/>
      <c r="G4" s="145"/>
      <c r="H4" s="145"/>
      <c r="I4" s="145"/>
      <c r="J4" s="145"/>
      <c r="K4" s="145"/>
      <c r="L4" s="145"/>
      <c r="M4" s="145"/>
      <c r="N4" s="145"/>
      <c r="O4" s="145"/>
      <c r="P4" s="145"/>
      <c r="Q4" s="145"/>
      <c r="R4" s="145"/>
      <c r="S4" s="145"/>
      <c r="T4" s="145"/>
      <c r="U4" s="145"/>
      <c r="V4" s="145"/>
      <c r="W4" s="145"/>
      <c r="X4" s="79"/>
      <c r="Y4" s="79"/>
      <c r="Z4" s="79"/>
      <c r="AA4" s="79"/>
      <c r="AB4" s="79"/>
      <c r="AC4" s="79"/>
      <c r="AD4" s="79"/>
      <c r="AE4" s="79"/>
      <c r="AF4" s="79"/>
      <c r="AG4" s="79"/>
      <c r="AH4" s="79"/>
      <c r="AI4" s="79"/>
      <c r="AJ4" s="79"/>
    </row>
    <row r="5" spans="1:46" x14ac:dyDescent="0.15">
      <c r="A5" s="79"/>
      <c r="B5" s="144"/>
      <c r="C5" s="144"/>
      <c r="D5" s="145"/>
      <c r="E5" s="145"/>
      <c r="F5" s="145"/>
      <c r="G5" s="145"/>
      <c r="H5" s="145"/>
      <c r="I5" s="145"/>
      <c r="J5" s="145"/>
      <c r="K5" s="145"/>
      <c r="L5" s="145"/>
      <c r="M5" s="145"/>
      <c r="N5" s="145"/>
      <c r="O5" s="145"/>
      <c r="P5" s="145"/>
      <c r="Q5" s="145"/>
      <c r="R5" s="145"/>
      <c r="S5" s="145"/>
      <c r="T5" s="145"/>
      <c r="U5" s="145"/>
      <c r="V5" s="145"/>
      <c r="W5" s="145"/>
      <c r="X5" s="79"/>
      <c r="Y5" s="79"/>
      <c r="Z5" s="79"/>
      <c r="AA5" s="79"/>
      <c r="AB5" s="79"/>
      <c r="AC5" s="79"/>
      <c r="AD5" s="79"/>
      <c r="AE5" s="79"/>
      <c r="AF5" s="79"/>
      <c r="AG5" s="79"/>
      <c r="AH5" s="79"/>
      <c r="AI5" s="79"/>
      <c r="AJ5" s="79"/>
    </row>
    <row r="6" spans="1:46" x14ac:dyDescent="0.15">
      <c r="A6" s="79"/>
      <c r="B6" s="144"/>
      <c r="C6" s="144"/>
      <c r="D6" s="145"/>
      <c r="E6" s="145"/>
      <c r="F6" s="145"/>
      <c r="G6" s="145"/>
      <c r="H6" s="145"/>
      <c r="I6" s="145"/>
      <c r="J6" s="145"/>
      <c r="K6" s="145"/>
      <c r="L6" s="145"/>
      <c r="M6" s="145"/>
      <c r="N6" s="145"/>
      <c r="O6" s="145"/>
      <c r="P6" s="145"/>
      <c r="Q6" s="145"/>
      <c r="R6" s="145"/>
      <c r="S6" s="145"/>
      <c r="T6" s="145"/>
      <c r="U6" s="145"/>
      <c r="V6" s="145"/>
      <c r="W6" s="145"/>
      <c r="X6" s="79"/>
      <c r="Y6" s="79"/>
      <c r="Z6" s="79"/>
      <c r="AA6" s="79"/>
      <c r="AB6" s="79"/>
      <c r="AC6" s="79"/>
      <c r="AD6" s="79"/>
      <c r="AE6" s="79"/>
      <c r="AF6" s="79"/>
      <c r="AG6" s="79"/>
      <c r="AH6" s="79"/>
      <c r="AI6" s="79"/>
      <c r="AJ6" s="79"/>
    </row>
    <row r="7" spans="1:46" x14ac:dyDescent="0.15">
      <c r="A7" s="146" t="s">
        <v>61</v>
      </c>
      <c r="B7" s="147" t="s">
        <v>62</v>
      </c>
      <c r="C7" s="147"/>
      <c r="D7" s="147"/>
      <c r="E7" s="147"/>
      <c r="F7" s="80" t="s">
        <v>115</v>
      </c>
      <c r="G7" s="80"/>
      <c r="H7" s="80"/>
      <c r="I7" s="80"/>
      <c r="J7" s="80"/>
      <c r="K7" s="80"/>
      <c r="L7" s="80"/>
      <c r="M7" s="80"/>
      <c r="N7" s="80"/>
      <c r="O7" s="80"/>
      <c r="P7" s="80"/>
      <c r="Q7" s="80"/>
      <c r="R7" s="80"/>
      <c r="S7" s="80"/>
      <c r="T7" s="80"/>
      <c r="U7" s="80"/>
      <c r="V7" s="80"/>
      <c r="W7" s="80"/>
      <c r="X7" s="80"/>
      <c r="Y7" s="80"/>
      <c r="Z7" s="80"/>
      <c r="AA7" s="80"/>
      <c r="AB7" s="80"/>
      <c r="AC7" s="80"/>
      <c r="AD7" s="80"/>
      <c r="AE7" s="79"/>
      <c r="AF7" s="79"/>
      <c r="AG7" s="79"/>
      <c r="AH7" s="79"/>
      <c r="AI7" s="79"/>
      <c r="AJ7" s="79"/>
    </row>
    <row r="8" spans="1:46" x14ac:dyDescent="0.15">
      <c r="A8" s="146"/>
      <c r="B8" s="147"/>
      <c r="C8" s="147"/>
      <c r="D8" s="147"/>
      <c r="E8" s="147"/>
      <c r="F8" s="80" t="s">
        <v>116</v>
      </c>
      <c r="G8" s="80"/>
      <c r="H8" s="80"/>
      <c r="I8" s="80"/>
      <c r="J8" s="80"/>
      <c r="K8" s="80"/>
      <c r="L8" s="80"/>
      <c r="M8" s="80"/>
      <c r="N8" s="80"/>
      <c r="O8" s="80"/>
      <c r="P8" s="80"/>
      <c r="Q8" s="80"/>
      <c r="R8" s="80"/>
      <c r="S8" s="80"/>
      <c r="T8" s="80"/>
      <c r="U8" s="80"/>
      <c r="V8" s="80"/>
      <c r="W8" s="80"/>
      <c r="X8" s="80"/>
      <c r="Y8" s="80"/>
      <c r="Z8" s="80"/>
      <c r="AA8" s="80"/>
      <c r="AB8" s="80"/>
      <c r="AC8" s="80"/>
      <c r="AD8" s="80"/>
      <c r="AE8" s="79"/>
      <c r="AF8" s="79"/>
      <c r="AG8" s="79"/>
      <c r="AH8" s="79"/>
      <c r="AI8" s="79"/>
      <c r="AJ8" s="79"/>
    </row>
    <row r="9" spans="1:46" ht="13.5" customHeight="1" x14ac:dyDescent="0.15">
      <c r="A9" s="146"/>
      <c r="B9" s="147"/>
      <c r="C9" s="147"/>
      <c r="D9" s="147"/>
      <c r="E9" s="147"/>
      <c r="F9" s="81" t="s">
        <v>117</v>
      </c>
      <c r="G9" s="82"/>
      <c r="H9" s="82"/>
      <c r="I9" s="82"/>
      <c r="J9" s="82"/>
      <c r="K9" s="82"/>
      <c r="L9" s="82"/>
      <c r="M9" s="79"/>
      <c r="N9" s="79"/>
      <c r="O9" s="79"/>
      <c r="P9" s="79"/>
      <c r="Q9" s="79"/>
      <c r="R9" s="79"/>
      <c r="S9" s="79"/>
      <c r="T9" s="79"/>
      <c r="U9" s="79"/>
      <c r="V9" s="79"/>
      <c r="W9" s="79"/>
      <c r="X9" s="79"/>
      <c r="Y9" s="79"/>
      <c r="Z9" s="79"/>
      <c r="AA9" s="79"/>
      <c r="AB9" s="79"/>
      <c r="AC9" s="79"/>
      <c r="AD9" s="79"/>
      <c r="AE9" s="79"/>
      <c r="AF9" s="79"/>
      <c r="AG9" s="79"/>
      <c r="AH9" s="79"/>
      <c r="AI9" s="79"/>
      <c r="AJ9" s="79"/>
    </row>
    <row r="10" spans="1:46" ht="13.5" customHeight="1" x14ac:dyDescent="0.15">
      <c r="A10" s="83"/>
      <c r="B10" s="147"/>
      <c r="C10" s="147"/>
      <c r="D10" s="147"/>
      <c r="E10" s="147"/>
      <c r="F10" s="81" t="s">
        <v>118</v>
      </c>
      <c r="G10" s="82"/>
      <c r="H10" s="82"/>
      <c r="I10" s="82"/>
      <c r="J10" s="82"/>
      <c r="K10" s="82"/>
      <c r="L10" s="82"/>
      <c r="M10" s="79"/>
      <c r="N10" s="79"/>
      <c r="O10" s="79"/>
      <c r="P10" s="79"/>
      <c r="Q10" s="79"/>
      <c r="R10" s="79"/>
      <c r="S10" s="79"/>
      <c r="T10" s="79"/>
      <c r="U10" s="79"/>
      <c r="V10" s="79"/>
      <c r="W10" s="79"/>
      <c r="X10" s="79"/>
      <c r="Y10" s="79"/>
      <c r="Z10" s="79"/>
      <c r="AA10" s="79"/>
      <c r="AB10" s="79"/>
      <c r="AC10" s="79"/>
      <c r="AD10" s="79"/>
      <c r="AE10" s="79"/>
      <c r="AF10" s="79"/>
      <c r="AG10" s="79"/>
      <c r="AH10" s="79"/>
      <c r="AI10" s="79"/>
      <c r="AJ10" s="79"/>
    </row>
    <row r="11" spans="1:46" ht="13.5" customHeight="1" x14ac:dyDescent="0.15">
      <c r="A11" s="83"/>
      <c r="B11" s="84"/>
      <c r="C11" s="84"/>
      <c r="D11" s="84"/>
      <c r="E11" s="84"/>
      <c r="F11" s="81"/>
      <c r="G11" s="82"/>
      <c r="H11" s="82"/>
      <c r="I11" s="82"/>
      <c r="J11" s="82"/>
      <c r="K11" s="82"/>
      <c r="L11" s="82"/>
      <c r="M11" s="79"/>
      <c r="N11" s="79"/>
      <c r="O11" s="79"/>
      <c r="P11" s="79"/>
      <c r="Q11" s="79"/>
      <c r="R11" s="79"/>
      <c r="S11" s="79"/>
      <c r="T11" s="79"/>
      <c r="U11" s="79"/>
      <c r="V11" s="79"/>
      <c r="W11" s="79"/>
      <c r="X11" s="79"/>
      <c r="Y11" s="79"/>
      <c r="Z11" s="79"/>
      <c r="AA11" s="79"/>
      <c r="AB11" s="79"/>
      <c r="AC11" s="79"/>
      <c r="AD11" s="79"/>
      <c r="AE11" s="79"/>
      <c r="AF11" s="79"/>
      <c r="AG11" s="79"/>
      <c r="AH11" s="79"/>
      <c r="AI11" s="79"/>
      <c r="AJ11" s="79"/>
    </row>
    <row r="12" spans="1:46" ht="13.5" customHeight="1" x14ac:dyDescent="0.15">
      <c r="A12" s="83"/>
      <c r="B12" s="148" t="s">
        <v>63</v>
      </c>
      <c r="C12" s="148"/>
      <c r="D12" s="148"/>
      <c r="E12" s="148"/>
      <c r="F12" s="85" t="s">
        <v>64</v>
      </c>
      <c r="G12" s="82"/>
      <c r="H12" s="82"/>
      <c r="I12" s="82"/>
      <c r="J12" s="82"/>
      <c r="K12" s="82"/>
      <c r="L12" s="82"/>
      <c r="M12" s="79"/>
      <c r="N12" s="79"/>
      <c r="O12" s="79"/>
      <c r="P12" s="79"/>
      <c r="Q12" s="79"/>
      <c r="R12" s="79"/>
      <c r="S12" s="79"/>
      <c r="T12" s="79"/>
      <c r="U12" s="79"/>
      <c r="V12" s="79"/>
      <c r="W12" s="79"/>
      <c r="X12" s="79"/>
      <c r="Y12" s="79"/>
      <c r="Z12" s="79"/>
      <c r="AA12" s="79"/>
      <c r="AB12" s="79"/>
      <c r="AC12" s="79"/>
      <c r="AD12" s="79"/>
      <c r="AE12" s="79"/>
      <c r="AF12" s="79"/>
      <c r="AG12" s="79"/>
      <c r="AH12" s="79"/>
      <c r="AI12" s="79"/>
      <c r="AJ12" s="79"/>
    </row>
    <row r="13" spans="1:46" ht="13.5" customHeight="1" x14ac:dyDescent="0.15">
      <c r="A13" s="83"/>
      <c r="B13" s="86"/>
      <c r="C13" s="86"/>
      <c r="D13" s="86"/>
      <c r="E13" s="86"/>
      <c r="F13" s="85"/>
      <c r="G13" s="82"/>
      <c r="H13" s="82"/>
      <c r="I13" s="82"/>
      <c r="J13" s="82"/>
      <c r="K13" s="82"/>
      <c r="L13" s="82"/>
      <c r="M13" s="79"/>
      <c r="N13" s="79"/>
      <c r="O13" s="79"/>
      <c r="P13" s="79"/>
      <c r="Q13" s="79"/>
      <c r="R13" s="79"/>
      <c r="S13" s="79"/>
      <c r="T13" s="79"/>
      <c r="U13" s="79"/>
      <c r="V13" s="79"/>
      <c r="W13" s="79"/>
      <c r="X13" s="79"/>
      <c r="Y13" s="79"/>
      <c r="Z13" s="79"/>
      <c r="AA13" s="79"/>
      <c r="AB13" s="79"/>
      <c r="AC13" s="79"/>
      <c r="AD13" s="79"/>
      <c r="AE13" s="79"/>
      <c r="AF13" s="79"/>
      <c r="AG13" s="79"/>
      <c r="AH13" s="79"/>
      <c r="AI13" s="79"/>
      <c r="AJ13" s="79"/>
    </row>
    <row r="14" spans="1:46" x14ac:dyDescent="0.15">
      <c r="A14" s="146" t="s">
        <v>65</v>
      </c>
      <c r="B14" s="141" t="s">
        <v>66</v>
      </c>
      <c r="C14" s="141"/>
      <c r="D14" s="141"/>
      <c r="E14" s="141"/>
      <c r="F14" s="149">
        <v>45542</v>
      </c>
      <c r="G14" s="149"/>
      <c r="H14" s="149"/>
      <c r="I14" s="149"/>
      <c r="J14" s="149"/>
      <c r="K14" s="149"/>
      <c r="L14" s="87"/>
      <c r="M14" s="150" t="s">
        <v>67</v>
      </c>
      <c r="N14" s="150"/>
      <c r="O14" s="150"/>
      <c r="P14" s="150"/>
      <c r="Q14" s="150"/>
      <c r="R14" s="88"/>
      <c r="S14" s="88"/>
      <c r="T14" s="88"/>
      <c r="U14" s="79"/>
      <c r="V14" s="79"/>
      <c r="W14" s="79"/>
      <c r="X14" s="79"/>
      <c r="Y14" s="79"/>
      <c r="Z14" s="79"/>
      <c r="AA14" s="79"/>
      <c r="AB14" s="79"/>
      <c r="AC14" s="79"/>
      <c r="AD14" s="79"/>
      <c r="AE14" s="79"/>
      <c r="AF14" s="79"/>
      <c r="AG14" s="79"/>
      <c r="AH14" s="79"/>
      <c r="AI14" s="79"/>
      <c r="AJ14" s="79"/>
    </row>
    <row r="15" spans="1:46" x14ac:dyDescent="0.15">
      <c r="A15" s="146"/>
      <c r="B15" s="141"/>
      <c r="C15" s="141"/>
      <c r="D15" s="141"/>
      <c r="E15" s="141"/>
      <c r="F15" s="149"/>
      <c r="G15" s="149"/>
      <c r="H15" s="149"/>
      <c r="I15" s="149"/>
      <c r="J15" s="149"/>
      <c r="K15" s="149"/>
      <c r="L15" s="87"/>
      <c r="M15" s="150"/>
      <c r="N15" s="150"/>
      <c r="O15" s="150"/>
      <c r="P15" s="150"/>
      <c r="Q15" s="150"/>
      <c r="R15" s="88"/>
      <c r="S15" s="88"/>
      <c r="T15" s="88"/>
      <c r="U15" s="79"/>
      <c r="V15" s="79"/>
      <c r="W15" s="79"/>
      <c r="X15" s="79"/>
      <c r="Y15" s="79"/>
      <c r="Z15" s="79"/>
      <c r="AA15" s="79"/>
      <c r="AB15" s="79"/>
      <c r="AC15" s="79"/>
      <c r="AD15" s="79"/>
      <c r="AE15" s="79"/>
      <c r="AF15" s="79"/>
      <c r="AG15" s="79"/>
      <c r="AH15" s="79"/>
      <c r="AI15" s="79"/>
      <c r="AJ15" s="79"/>
    </row>
    <row r="16" spans="1:46" ht="26.1" customHeight="1" x14ac:dyDescent="0.15">
      <c r="A16" s="83" t="s">
        <v>68</v>
      </c>
      <c r="B16" s="141" t="s">
        <v>69</v>
      </c>
      <c r="C16" s="141"/>
      <c r="D16" s="141"/>
      <c r="E16" s="141"/>
      <c r="F16" s="142" t="s">
        <v>54</v>
      </c>
      <c r="G16" s="141"/>
      <c r="H16" s="141"/>
      <c r="I16" s="141"/>
      <c r="J16" s="141"/>
      <c r="K16" s="141"/>
      <c r="L16" s="141"/>
      <c r="M16" s="141"/>
      <c r="N16" s="141"/>
      <c r="O16" s="141"/>
      <c r="P16" s="141"/>
      <c r="Q16" s="141"/>
      <c r="R16" s="141"/>
      <c r="S16" s="141"/>
      <c r="T16" s="141"/>
      <c r="U16" s="141"/>
      <c r="V16" s="82"/>
      <c r="W16" s="82"/>
      <c r="X16" s="82"/>
      <c r="Y16" s="79"/>
      <c r="Z16" s="79"/>
      <c r="AA16" s="79"/>
      <c r="AB16" s="79"/>
      <c r="AC16" s="79"/>
      <c r="AD16" s="79"/>
      <c r="AE16" s="79"/>
      <c r="AF16" s="79"/>
      <c r="AG16" s="79"/>
      <c r="AH16" s="79"/>
      <c r="AI16" s="79"/>
      <c r="AJ16" s="79"/>
      <c r="AL16" s="89"/>
      <c r="AM16" s="90"/>
      <c r="AN16" s="90"/>
      <c r="AO16" s="90"/>
      <c r="AP16" s="90"/>
      <c r="AQ16" s="90"/>
      <c r="AR16" s="90"/>
      <c r="AS16" s="90"/>
      <c r="AT16" s="90"/>
    </row>
    <row r="17" spans="1:46" ht="17.25" x14ac:dyDescent="0.2">
      <c r="A17" s="83"/>
      <c r="B17" s="152"/>
      <c r="C17" s="152"/>
      <c r="D17" s="152"/>
      <c r="E17" s="152"/>
      <c r="F17" s="153" t="s">
        <v>70</v>
      </c>
      <c r="G17" s="154"/>
      <c r="H17" s="154"/>
      <c r="I17" s="154"/>
      <c r="J17" s="154"/>
      <c r="K17" s="154"/>
      <c r="L17" s="154"/>
      <c r="M17" s="154"/>
      <c r="N17" s="154"/>
      <c r="O17" s="154"/>
      <c r="P17" s="154"/>
      <c r="Q17" s="154"/>
      <c r="R17" s="154"/>
      <c r="S17" s="154"/>
      <c r="T17" s="154"/>
      <c r="U17" s="154"/>
      <c r="V17" s="91"/>
      <c r="W17" s="91"/>
      <c r="X17" s="91"/>
      <c r="Y17" s="79"/>
      <c r="Z17" s="79"/>
      <c r="AA17" s="79"/>
      <c r="AB17" s="79"/>
      <c r="AC17" s="79"/>
      <c r="AD17" s="79"/>
      <c r="AE17" s="79"/>
      <c r="AF17" s="79"/>
      <c r="AG17" s="79"/>
      <c r="AH17" s="79"/>
      <c r="AI17" s="79"/>
      <c r="AJ17" s="79"/>
      <c r="AL17" s="92"/>
      <c r="AM17" s="92"/>
      <c r="AN17" s="92"/>
      <c r="AO17" s="92"/>
      <c r="AP17" s="92"/>
      <c r="AQ17" s="90"/>
      <c r="AR17" s="92"/>
      <c r="AS17" s="92"/>
      <c r="AT17" s="92"/>
    </row>
    <row r="18" spans="1:46" ht="17.25" x14ac:dyDescent="0.2">
      <c r="A18" s="83"/>
      <c r="B18" s="84"/>
      <c r="C18" s="84"/>
      <c r="D18" s="84"/>
      <c r="E18" s="84"/>
      <c r="F18" s="153" t="s">
        <v>71</v>
      </c>
      <c r="G18" s="153"/>
      <c r="H18" s="153"/>
      <c r="I18" s="153"/>
      <c r="J18" s="153"/>
      <c r="K18" s="153"/>
      <c r="L18" s="153"/>
      <c r="M18" s="153"/>
      <c r="N18" s="153"/>
      <c r="O18" s="153"/>
      <c r="P18" s="153"/>
      <c r="Q18" s="153"/>
      <c r="R18" s="153"/>
      <c r="S18" s="153"/>
      <c r="T18" s="153"/>
      <c r="U18" s="153"/>
      <c r="V18" s="93"/>
      <c r="W18" s="93"/>
      <c r="X18" s="93"/>
      <c r="Y18" s="79"/>
      <c r="Z18" s="79"/>
      <c r="AA18" s="79"/>
      <c r="AB18" s="79"/>
      <c r="AC18" s="79"/>
      <c r="AD18" s="79"/>
      <c r="AE18" s="79"/>
      <c r="AF18" s="79"/>
      <c r="AG18" s="79"/>
      <c r="AH18" s="79"/>
      <c r="AI18" s="79">
        <v>1</v>
      </c>
      <c r="AJ18" s="79"/>
      <c r="AL18" s="92"/>
      <c r="AM18" s="92"/>
      <c r="AN18" s="92"/>
      <c r="AO18" s="92"/>
      <c r="AP18" s="92"/>
      <c r="AQ18" s="90"/>
      <c r="AR18" s="92"/>
      <c r="AS18" s="92"/>
      <c r="AT18" s="92"/>
    </row>
    <row r="19" spans="1:46" x14ac:dyDescent="0.15">
      <c r="A19" s="146" t="s">
        <v>72</v>
      </c>
      <c r="B19" s="141" t="s">
        <v>73</v>
      </c>
      <c r="C19" s="141"/>
      <c r="D19" s="141"/>
      <c r="E19" s="141"/>
      <c r="F19" s="141" t="s">
        <v>59</v>
      </c>
      <c r="G19" s="141"/>
      <c r="H19" s="141"/>
      <c r="I19" s="141"/>
      <c r="J19" s="141"/>
      <c r="K19" s="141"/>
      <c r="L19" s="141"/>
      <c r="M19" s="141"/>
      <c r="N19" s="141"/>
      <c r="O19" s="141"/>
      <c r="P19" s="141"/>
      <c r="Q19" s="141"/>
      <c r="R19" s="141"/>
      <c r="S19" s="141"/>
      <c r="T19" s="141"/>
      <c r="U19" s="79"/>
      <c r="V19" s="79"/>
      <c r="W19" s="79"/>
      <c r="X19" s="79"/>
      <c r="Y19" s="79"/>
      <c r="Z19" s="79"/>
      <c r="AA19" s="79"/>
      <c r="AB19" s="79"/>
      <c r="AC19" s="79"/>
      <c r="AD19" s="79"/>
      <c r="AE19" s="79"/>
      <c r="AF19" s="79"/>
      <c r="AG19" s="79"/>
      <c r="AH19" s="79"/>
      <c r="AI19" s="79"/>
      <c r="AJ19" s="79"/>
    </row>
    <row r="20" spans="1:46" x14ac:dyDescent="0.15">
      <c r="A20" s="146"/>
      <c r="B20" s="141"/>
      <c r="C20" s="141"/>
      <c r="D20" s="141"/>
      <c r="E20" s="141"/>
      <c r="F20" s="141"/>
      <c r="G20" s="141"/>
      <c r="H20" s="141"/>
      <c r="I20" s="141"/>
      <c r="J20" s="141"/>
      <c r="K20" s="141"/>
      <c r="L20" s="141"/>
      <c r="M20" s="141"/>
      <c r="N20" s="141"/>
      <c r="O20" s="141"/>
      <c r="P20" s="141"/>
      <c r="Q20" s="141"/>
      <c r="R20" s="141"/>
      <c r="S20" s="141"/>
      <c r="T20" s="141"/>
      <c r="U20" s="79"/>
      <c r="V20" s="79"/>
      <c r="W20" s="79"/>
      <c r="X20" s="79"/>
      <c r="Y20" s="79"/>
      <c r="Z20" s="79"/>
      <c r="AA20" s="79"/>
      <c r="AB20" s="79"/>
      <c r="AC20" s="79"/>
      <c r="AD20" s="79"/>
      <c r="AE20" s="79"/>
      <c r="AF20" s="79"/>
      <c r="AG20" s="79"/>
      <c r="AH20" s="79"/>
      <c r="AI20" s="79"/>
      <c r="AJ20" s="79"/>
    </row>
    <row r="21" spans="1:46" x14ac:dyDescent="0.15">
      <c r="A21" s="146" t="s">
        <v>74</v>
      </c>
      <c r="B21" s="141" t="s">
        <v>75</v>
      </c>
      <c r="C21" s="141"/>
      <c r="D21" s="141"/>
      <c r="E21" s="141"/>
      <c r="F21" s="155" t="s">
        <v>102</v>
      </c>
      <c r="G21" s="155"/>
      <c r="H21" s="155"/>
      <c r="I21" s="155"/>
      <c r="J21" s="155"/>
      <c r="K21" s="155"/>
      <c r="L21" s="155"/>
      <c r="M21" s="155"/>
      <c r="N21" s="155"/>
      <c r="O21" s="155"/>
      <c r="P21" s="155"/>
      <c r="Q21" s="155"/>
      <c r="R21" s="155"/>
      <c r="S21" s="155"/>
      <c r="T21" s="155"/>
      <c r="U21" s="155"/>
      <c r="V21" s="155"/>
      <c r="W21" s="155"/>
      <c r="X21" s="155"/>
      <c r="Y21" s="155"/>
      <c r="Z21" s="155"/>
      <c r="AA21" s="155"/>
      <c r="AB21" s="155"/>
      <c r="AC21" s="79"/>
      <c r="AD21" s="79"/>
      <c r="AE21" s="79"/>
      <c r="AF21" s="79"/>
      <c r="AG21" s="79"/>
      <c r="AH21" s="79"/>
      <c r="AI21" s="79"/>
      <c r="AJ21" s="79"/>
    </row>
    <row r="22" spans="1:46" x14ac:dyDescent="0.15">
      <c r="A22" s="146"/>
      <c r="B22" s="141"/>
      <c r="C22" s="141"/>
      <c r="D22" s="141"/>
      <c r="E22" s="141"/>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79"/>
      <c r="AD22" s="79"/>
      <c r="AE22" s="79"/>
      <c r="AF22" s="79"/>
      <c r="AG22" s="79"/>
      <c r="AH22" s="79"/>
      <c r="AI22" s="79"/>
      <c r="AJ22" s="79"/>
    </row>
    <row r="23" spans="1:46" x14ac:dyDescent="0.15">
      <c r="A23" s="83"/>
      <c r="B23" s="86"/>
      <c r="C23" s="86"/>
      <c r="D23" s="86"/>
      <c r="E23" s="86"/>
      <c r="F23" s="94"/>
      <c r="G23" s="94"/>
      <c r="H23" s="94"/>
      <c r="I23" s="94"/>
      <c r="J23" s="94"/>
      <c r="K23" s="94"/>
      <c r="L23" s="94"/>
      <c r="M23" s="94"/>
      <c r="N23" s="94"/>
      <c r="O23" s="94"/>
      <c r="P23" s="94"/>
      <c r="Q23" s="94"/>
      <c r="R23" s="94"/>
      <c r="S23" s="94"/>
      <c r="T23" s="94"/>
      <c r="U23" s="94"/>
      <c r="V23" s="94"/>
      <c r="W23" s="94"/>
      <c r="X23" s="94"/>
      <c r="Y23" s="94"/>
      <c r="Z23" s="94"/>
      <c r="AA23" s="94"/>
      <c r="AB23" s="94"/>
      <c r="AC23" s="79"/>
      <c r="AD23" s="79"/>
      <c r="AE23" s="79"/>
      <c r="AF23" s="79"/>
      <c r="AG23" s="79"/>
      <c r="AH23" s="79"/>
      <c r="AI23" s="79"/>
      <c r="AJ23" s="79"/>
    </row>
    <row r="24" spans="1:46" x14ac:dyDescent="0.15">
      <c r="A24" s="146" t="s">
        <v>76</v>
      </c>
      <c r="B24" s="145" t="s">
        <v>77</v>
      </c>
      <c r="C24" s="145"/>
      <c r="D24" s="145"/>
      <c r="E24" s="145"/>
      <c r="F24" s="95" t="s">
        <v>78</v>
      </c>
      <c r="G24" s="95"/>
      <c r="H24" s="95"/>
      <c r="I24" s="95"/>
      <c r="J24" s="86"/>
      <c r="K24" s="86"/>
      <c r="L24" s="86"/>
      <c r="M24" s="86"/>
      <c r="N24" s="86"/>
      <c r="O24" s="86"/>
      <c r="P24" s="86"/>
      <c r="Q24" s="82"/>
      <c r="R24" s="79"/>
      <c r="S24" s="79"/>
      <c r="T24" s="79"/>
      <c r="U24" s="79"/>
      <c r="V24" s="79"/>
      <c r="W24" s="79"/>
      <c r="X24" s="79"/>
      <c r="Y24" s="79"/>
      <c r="Z24" s="79"/>
      <c r="AA24" s="79"/>
      <c r="AB24" s="79"/>
      <c r="AC24" s="79"/>
      <c r="AD24" s="79"/>
      <c r="AE24" s="79"/>
      <c r="AF24" s="79"/>
      <c r="AG24" s="79"/>
      <c r="AH24" s="79"/>
      <c r="AI24" s="79"/>
      <c r="AJ24" s="79"/>
    </row>
    <row r="25" spans="1:46" x14ac:dyDescent="0.15">
      <c r="A25" s="146"/>
      <c r="B25" s="145"/>
      <c r="C25" s="145"/>
      <c r="D25" s="145"/>
      <c r="E25" s="145"/>
      <c r="F25" s="86"/>
      <c r="G25" s="86"/>
      <c r="H25" s="86"/>
      <c r="I25" s="86"/>
      <c r="J25" s="86"/>
      <c r="K25" s="86"/>
      <c r="L25" s="86"/>
      <c r="M25" s="86"/>
      <c r="N25" s="86"/>
      <c r="O25" s="86"/>
      <c r="P25" s="86"/>
      <c r="Q25" s="82"/>
      <c r="R25" s="79"/>
      <c r="S25" s="79"/>
      <c r="T25" s="79"/>
      <c r="U25" s="79"/>
      <c r="V25" s="79"/>
      <c r="W25" s="79"/>
      <c r="X25" s="79"/>
      <c r="Y25" s="79"/>
      <c r="Z25" s="79"/>
      <c r="AA25" s="79"/>
      <c r="AB25" s="79"/>
      <c r="AC25" s="79"/>
      <c r="AD25" s="79"/>
      <c r="AE25" s="79"/>
      <c r="AF25" s="79"/>
      <c r="AG25" s="79"/>
      <c r="AH25" s="79"/>
      <c r="AI25" s="79"/>
      <c r="AJ25" s="79"/>
    </row>
    <row r="26" spans="1:46" x14ac:dyDescent="0.15">
      <c r="A26" s="79"/>
      <c r="B26" s="79"/>
      <c r="C26" s="79"/>
      <c r="D26" s="79"/>
      <c r="E26" s="79"/>
      <c r="F26" s="86" t="s">
        <v>114</v>
      </c>
      <c r="G26" s="79"/>
      <c r="H26" s="79"/>
      <c r="I26" s="86"/>
      <c r="J26" s="86"/>
      <c r="K26" s="86"/>
      <c r="L26" s="86"/>
      <c r="M26" s="86"/>
      <c r="N26" s="86"/>
      <c r="O26" s="86"/>
      <c r="P26" s="86"/>
      <c r="Q26" s="82"/>
      <c r="R26" s="79"/>
      <c r="S26" s="79"/>
      <c r="T26" s="79"/>
      <c r="U26" s="79"/>
      <c r="V26" s="79"/>
      <c r="W26" s="79"/>
      <c r="X26" s="79"/>
      <c r="Y26" s="79"/>
      <c r="Z26" s="79"/>
      <c r="AA26" s="79"/>
      <c r="AB26" s="79"/>
      <c r="AC26" s="79"/>
      <c r="AD26" s="79"/>
      <c r="AE26" s="79"/>
      <c r="AF26" s="79"/>
      <c r="AG26" s="79"/>
      <c r="AH26" s="79"/>
      <c r="AI26" s="79"/>
      <c r="AJ26" s="79"/>
    </row>
    <row r="27" spans="1:46" x14ac:dyDescent="0.15">
      <c r="A27" s="79"/>
      <c r="B27" s="79"/>
      <c r="C27" s="79"/>
      <c r="D27" s="79"/>
      <c r="E27" s="79"/>
      <c r="F27" s="86" t="s">
        <v>111</v>
      </c>
      <c r="G27" s="79"/>
      <c r="H27" s="79"/>
      <c r="I27" s="86"/>
      <c r="J27" s="86"/>
      <c r="K27" s="86"/>
      <c r="L27" s="86"/>
      <c r="M27" s="86"/>
      <c r="N27" s="86"/>
      <c r="O27" s="86"/>
      <c r="P27" s="86"/>
      <c r="Q27" s="82"/>
      <c r="R27" s="79"/>
      <c r="S27" s="79"/>
      <c r="T27" s="79"/>
      <c r="U27" s="79"/>
      <c r="V27" s="79"/>
      <c r="W27" s="79"/>
      <c r="X27" s="79"/>
      <c r="Y27" s="79"/>
      <c r="Z27" s="79"/>
      <c r="AA27" s="79"/>
      <c r="AB27" s="79"/>
      <c r="AC27" s="79"/>
      <c r="AD27" s="79"/>
      <c r="AE27" s="79"/>
      <c r="AF27" s="79"/>
      <c r="AG27" s="79"/>
      <c r="AH27" s="79"/>
      <c r="AI27" s="79"/>
      <c r="AJ27" s="79"/>
    </row>
    <row r="28" spans="1:46" x14ac:dyDescent="0.15">
      <c r="A28" s="79"/>
      <c r="B28" s="79"/>
      <c r="C28" s="79"/>
      <c r="D28" s="79"/>
      <c r="E28" s="79"/>
      <c r="F28" s="156"/>
      <c r="G28" s="156"/>
      <c r="H28" s="156"/>
      <c r="I28" s="156"/>
      <c r="J28" s="156"/>
      <c r="K28" s="86"/>
      <c r="L28" s="86"/>
      <c r="M28" s="86"/>
      <c r="N28" s="86"/>
      <c r="O28" s="86"/>
      <c r="P28" s="86"/>
      <c r="Q28" s="82"/>
      <c r="R28" s="79"/>
      <c r="S28" s="79"/>
      <c r="T28" s="79"/>
      <c r="U28" s="79"/>
      <c r="V28" s="79"/>
      <c r="W28" s="79"/>
      <c r="X28" s="79"/>
      <c r="Y28" s="79"/>
      <c r="Z28" s="79"/>
      <c r="AA28" s="79"/>
      <c r="AB28" s="79"/>
      <c r="AC28" s="79"/>
      <c r="AD28" s="79"/>
      <c r="AE28" s="79"/>
      <c r="AF28" s="79"/>
      <c r="AG28" s="79"/>
      <c r="AH28" s="79"/>
      <c r="AI28" s="79"/>
      <c r="AJ28" s="79"/>
    </row>
    <row r="29" spans="1:46" x14ac:dyDescent="0.15">
      <c r="A29" s="79"/>
      <c r="B29" s="79"/>
      <c r="C29" s="79"/>
      <c r="D29" s="79"/>
      <c r="E29" s="79"/>
      <c r="F29" s="96" t="s">
        <v>113</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row>
    <row r="30" spans="1:46" x14ac:dyDescent="0.15">
      <c r="A30" s="79"/>
      <c r="B30" s="79"/>
      <c r="C30" s="79"/>
      <c r="D30" s="79"/>
      <c r="E30" s="157" t="s">
        <v>157</v>
      </c>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79"/>
      <c r="AJ30" s="79"/>
    </row>
    <row r="31" spans="1:46" x14ac:dyDescent="0.15">
      <c r="A31" s="79"/>
      <c r="B31" s="79"/>
      <c r="C31" s="79"/>
      <c r="D31" s="79"/>
      <c r="E31" s="79"/>
      <c r="F31" s="96" t="s">
        <v>79</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row>
    <row r="32" spans="1:46" x14ac:dyDescent="0.15">
      <c r="A32" s="79"/>
      <c r="B32" s="79"/>
      <c r="C32" s="79"/>
      <c r="D32" s="79"/>
      <c r="E32" s="79"/>
      <c r="F32" s="156"/>
      <c r="G32" s="156"/>
      <c r="H32" s="156"/>
      <c r="I32" s="156"/>
      <c r="J32" s="156"/>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row>
    <row r="33" spans="1:38" x14ac:dyDescent="0.15">
      <c r="A33" s="79"/>
      <c r="B33" s="79"/>
      <c r="C33" s="79"/>
      <c r="D33" s="79"/>
      <c r="E33" s="79"/>
      <c r="F33" s="156" t="s">
        <v>103</v>
      </c>
      <c r="G33" s="156"/>
      <c r="H33" s="156"/>
      <c r="I33" s="156"/>
      <c r="J33" s="156"/>
      <c r="K33" s="82"/>
      <c r="L33" s="82"/>
      <c r="M33" s="82"/>
      <c r="N33" s="82"/>
      <c r="O33" s="82"/>
      <c r="P33" s="82"/>
      <c r="Q33" s="82"/>
      <c r="R33" s="79"/>
      <c r="S33" s="79"/>
      <c r="T33" s="79"/>
      <c r="U33" s="79"/>
      <c r="V33" s="79"/>
      <c r="W33" s="79"/>
      <c r="X33" s="79"/>
      <c r="Y33" s="79"/>
      <c r="Z33" s="79"/>
      <c r="AA33" s="79"/>
      <c r="AB33" s="79"/>
      <c r="AC33" s="79"/>
      <c r="AD33" s="79"/>
      <c r="AE33" s="79"/>
      <c r="AF33" s="79"/>
      <c r="AG33" s="79"/>
      <c r="AH33" s="79"/>
      <c r="AI33" s="79"/>
      <c r="AJ33" s="79"/>
    </row>
    <row r="34" spans="1:38" x14ac:dyDescent="0.15">
      <c r="A34" s="79"/>
      <c r="B34" s="79"/>
      <c r="C34" s="79"/>
      <c r="D34" s="79"/>
      <c r="E34" s="79"/>
      <c r="F34" s="96" t="s">
        <v>80</v>
      </c>
      <c r="G34" s="98"/>
      <c r="H34" s="98"/>
      <c r="I34" s="79"/>
      <c r="J34" s="79"/>
      <c r="K34" s="79"/>
      <c r="L34" s="79"/>
      <c r="M34" s="82"/>
      <c r="N34" s="82"/>
      <c r="O34" s="82"/>
      <c r="P34" s="82"/>
      <c r="Q34" s="82"/>
      <c r="R34" s="79"/>
      <c r="S34" s="79"/>
      <c r="T34" s="151" t="s">
        <v>81</v>
      </c>
      <c r="U34" s="151"/>
      <c r="V34" s="151"/>
      <c r="W34" s="151"/>
      <c r="X34" s="151"/>
      <c r="Y34" s="151"/>
      <c r="Z34" s="151"/>
      <c r="AA34" s="151"/>
      <c r="AB34" s="151"/>
      <c r="AC34" s="79"/>
      <c r="AD34" s="79"/>
      <c r="AE34" s="79"/>
      <c r="AF34" s="79"/>
      <c r="AG34" s="79"/>
      <c r="AH34" s="79"/>
      <c r="AI34" s="79"/>
      <c r="AJ34" s="79"/>
    </row>
    <row r="35" spans="1:38" x14ac:dyDescent="0.15">
      <c r="A35" s="79"/>
      <c r="B35" s="79"/>
      <c r="C35" s="79"/>
      <c r="D35" s="82"/>
      <c r="E35" s="82"/>
      <c r="F35" s="96" t="s">
        <v>82</v>
      </c>
      <c r="G35" s="98"/>
      <c r="H35" s="98"/>
      <c r="I35" s="79"/>
      <c r="J35" s="79"/>
      <c r="K35" s="79"/>
      <c r="L35" s="79"/>
      <c r="M35" s="82"/>
      <c r="N35" s="82"/>
      <c r="O35" s="82"/>
      <c r="P35" s="82"/>
      <c r="Q35" s="82"/>
      <c r="R35" s="79"/>
      <c r="S35" s="79"/>
      <c r="T35" s="99" t="s">
        <v>83</v>
      </c>
      <c r="U35" s="86"/>
      <c r="V35" s="86"/>
      <c r="W35" s="86"/>
      <c r="X35" s="86"/>
      <c r="Y35" s="86"/>
      <c r="Z35" s="95"/>
      <c r="AA35" s="79"/>
      <c r="AB35" s="79"/>
      <c r="AC35" s="79"/>
      <c r="AD35" s="79"/>
      <c r="AE35" s="79"/>
      <c r="AF35" s="79"/>
      <c r="AG35" s="79"/>
      <c r="AH35" s="79"/>
      <c r="AI35" s="79"/>
      <c r="AJ35" s="79"/>
    </row>
    <row r="36" spans="1:38" x14ac:dyDescent="0.15">
      <c r="A36" s="79"/>
      <c r="B36" s="79"/>
      <c r="C36" s="79"/>
      <c r="D36" s="82"/>
      <c r="E36" s="82"/>
      <c r="F36" s="96" t="s">
        <v>112</v>
      </c>
      <c r="G36" s="98"/>
      <c r="H36" s="98"/>
      <c r="I36" s="79"/>
      <c r="J36" s="79"/>
      <c r="K36" s="79"/>
      <c r="L36" s="79"/>
      <c r="M36" s="82"/>
      <c r="N36" s="82"/>
      <c r="O36" s="82"/>
      <c r="P36" s="82"/>
      <c r="Q36" s="82"/>
      <c r="R36" s="79"/>
      <c r="S36" s="79"/>
      <c r="T36" s="99" t="s">
        <v>84</v>
      </c>
      <c r="U36" s="86"/>
      <c r="V36" s="86"/>
      <c r="W36" s="86"/>
      <c r="X36" s="86"/>
      <c r="Y36" s="86"/>
      <c r="Z36" s="86"/>
      <c r="AA36" s="82"/>
      <c r="AB36" s="82"/>
      <c r="AC36" s="79"/>
      <c r="AD36" s="79"/>
      <c r="AE36" s="79"/>
      <c r="AF36" s="79"/>
      <c r="AG36" s="79"/>
      <c r="AH36" s="79"/>
      <c r="AI36" s="79"/>
      <c r="AJ36" s="79"/>
    </row>
    <row r="37" spans="1:38" x14ac:dyDescent="0.15">
      <c r="A37" s="79"/>
      <c r="B37" s="79"/>
      <c r="C37" s="79"/>
      <c r="D37" s="82"/>
      <c r="E37" s="82"/>
      <c r="F37" s="96" t="s">
        <v>166</v>
      </c>
      <c r="G37" s="98"/>
      <c r="H37" s="98"/>
      <c r="I37" s="79"/>
      <c r="J37" s="79"/>
      <c r="K37" s="79"/>
      <c r="L37" s="79"/>
      <c r="M37" s="82"/>
      <c r="N37" s="82"/>
      <c r="O37" s="82"/>
      <c r="P37" s="82"/>
      <c r="Q37" s="82"/>
      <c r="R37" s="79"/>
      <c r="S37" s="79"/>
      <c r="T37" s="99" t="s">
        <v>85</v>
      </c>
      <c r="U37" s="98"/>
      <c r="V37" s="98"/>
      <c r="W37" s="82"/>
      <c r="X37" s="82"/>
      <c r="Y37" s="82"/>
      <c r="Z37" s="82"/>
      <c r="AA37" s="82"/>
      <c r="AB37" s="82"/>
      <c r="AC37" s="79"/>
      <c r="AD37" s="79"/>
      <c r="AE37" s="79"/>
      <c r="AF37" s="79"/>
      <c r="AG37" s="79"/>
      <c r="AH37" s="79"/>
      <c r="AI37" s="79"/>
      <c r="AJ37" s="79"/>
    </row>
    <row r="38" spans="1:38" x14ac:dyDescent="0.15">
      <c r="A38" s="79"/>
      <c r="B38" s="79"/>
      <c r="C38" s="79"/>
      <c r="D38" s="82"/>
      <c r="E38" s="82"/>
      <c r="F38" s="96" t="s">
        <v>167</v>
      </c>
      <c r="G38" s="98"/>
      <c r="H38" s="98"/>
      <c r="I38" s="79"/>
      <c r="J38" s="79"/>
      <c r="K38" s="79"/>
      <c r="L38" s="79"/>
      <c r="M38" s="82"/>
      <c r="N38" s="82"/>
      <c r="O38" s="82"/>
      <c r="P38" s="82"/>
      <c r="Q38" s="82"/>
      <c r="R38" s="79"/>
      <c r="S38" s="79"/>
      <c r="T38" s="99" t="s">
        <v>87</v>
      </c>
      <c r="U38" s="98"/>
      <c r="V38" s="98"/>
      <c r="W38" s="82"/>
      <c r="X38" s="82"/>
      <c r="Y38" s="82"/>
      <c r="Z38" s="82"/>
      <c r="AA38" s="82"/>
      <c r="AB38" s="82"/>
      <c r="AC38" s="79"/>
      <c r="AD38" s="79"/>
      <c r="AE38" s="79"/>
      <c r="AF38" s="79"/>
      <c r="AG38" s="79"/>
      <c r="AH38" s="79"/>
      <c r="AI38" s="79"/>
      <c r="AJ38" s="79"/>
    </row>
    <row r="39" spans="1:38" x14ac:dyDescent="0.15">
      <c r="A39" s="79"/>
      <c r="B39" s="79"/>
      <c r="C39" s="79"/>
      <c r="D39" s="82"/>
      <c r="E39" s="82"/>
      <c r="F39" s="96" t="s">
        <v>168</v>
      </c>
      <c r="G39" s="98"/>
      <c r="H39" s="98"/>
      <c r="I39" s="79"/>
      <c r="J39" s="79"/>
      <c r="K39" s="79"/>
      <c r="L39" s="79"/>
      <c r="M39" s="82"/>
      <c r="N39" s="82"/>
      <c r="O39" s="82"/>
      <c r="P39" s="82"/>
      <c r="Q39" s="82"/>
      <c r="R39" s="79"/>
      <c r="S39" s="79"/>
      <c r="T39" s="99"/>
      <c r="U39" s="98"/>
      <c r="V39" s="98"/>
      <c r="W39" s="82"/>
      <c r="X39" s="82"/>
      <c r="Y39" s="82"/>
      <c r="Z39" s="82"/>
      <c r="AA39" s="82"/>
      <c r="AB39" s="82"/>
      <c r="AC39" s="79"/>
      <c r="AD39" s="79"/>
      <c r="AE39" s="79"/>
      <c r="AF39" s="79"/>
      <c r="AG39" s="79"/>
      <c r="AH39" s="79"/>
      <c r="AI39" s="79"/>
      <c r="AJ39" s="79"/>
    </row>
    <row r="40" spans="1:38" x14ac:dyDescent="0.15">
      <c r="A40" s="79"/>
      <c r="B40" s="79"/>
      <c r="C40" s="79"/>
      <c r="D40" s="82"/>
      <c r="E40" s="82"/>
      <c r="F40" s="96" t="s">
        <v>86</v>
      </c>
      <c r="G40" s="98"/>
      <c r="H40" s="98"/>
      <c r="I40" s="79"/>
      <c r="J40" s="79"/>
      <c r="K40" s="79"/>
      <c r="L40" s="79"/>
      <c r="M40" s="82"/>
      <c r="N40" s="82"/>
      <c r="O40" s="82"/>
      <c r="P40" s="82"/>
      <c r="Q40" s="82"/>
      <c r="R40" s="79"/>
      <c r="S40" s="79"/>
      <c r="T40" s="99"/>
      <c r="U40" s="98"/>
      <c r="V40" s="98"/>
      <c r="W40" s="82"/>
      <c r="X40" s="82"/>
      <c r="Y40" s="82"/>
      <c r="Z40" s="82"/>
      <c r="AA40" s="82"/>
      <c r="AB40" s="82"/>
      <c r="AC40" s="79"/>
      <c r="AD40" s="79"/>
      <c r="AE40" s="79"/>
      <c r="AF40" s="79"/>
      <c r="AG40" s="79"/>
      <c r="AH40" s="79"/>
      <c r="AI40" s="79"/>
      <c r="AJ40" s="79"/>
    </row>
    <row r="41" spans="1:38" x14ac:dyDescent="0.15">
      <c r="A41" s="79"/>
      <c r="B41" s="79"/>
      <c r="C41" s="79"/>
      <c r="D41" s="82"/>
      <c r="E41" s="82"/>
      <c r="F41" s="96" t="s">
        <v>104</v>
      </c>
      <c r="G41" s="98"/>
      <c r="H41" s="98"/>
      <c r="I41" s="79"/>
      <c r="J41" s="79"/>
      <c r="K41" s="79"/>
      <c r="L41" s="79"/>
      <c r="M41" s="82"/>
      <c r="N41" s="82"/>
      <c r="O41" s="82"/>
      <c r="P41" s="82"/>
      <c r="Q41" s="82"/>
      <c r="R41" s="79"/>
      <c r="S41" s="79"/>
      <c r="T41" s="99"/>
      <c r="U41" s="98"/>
      <c r="V41" s="98"/>
      <c r="W41" s="82"/>
      <c r="X41" s="82"/>
      <c r="Y41" s="82"/>
      <c r="Z41" s="82"/>
      <c r="AA41" s="82"/>
      <c r="AB41" s="82"/>
      <c r="AC41" s="79"/>
      <c r="AD41" s="79"/>
      <c r="AE41" s="79"/>
      <c r="AF41" s="79"/>
      <c r="AG41" s="79"/>
      <c r="AH41" s="79"/>
      <c r="AI41" s="79"/>
      <c r="AJ41" s="79"/>
    </row>
    <row r="42" spans="1:38" x14ac:dyDescent="0.15">
      <c r="A42" s="79"/>
      <c r="B42" s="79"/>
      <c r="C42" s="79"/>
      <c r="D42" s="82"/>
      <c r="E42" s="82"/>
      <c r="F42" s="96"/>
      <c r="G42" s="98"/>
      <c r="H42" s="98"/>
      <c r="I42" s="79"/>
      <c r="J42" s="79"/>
      <c r="K42" s="79"/>
      <c r="L42" s="79"/>
      <c r="M42" s="82"/>
      <c r="N42" s="82"/>
      <c r="O42" s="82"/>
      <c r="P42" s="82"/>
      <c r="Q42" s="82"/>
      <c r="R42" s="79"/>
      <c r="S42" s="79"/>
      <c r="T42" s="79"/>
      <c r="U42" s="79"/>
      <c r="V42" s="79"/>
      <c r="W42" s="79"/>
      <c r="X42" s="79"/>
      <c r="Y42" s="79"/>
      <c r="Z42" s="79"/>
      <c r="AA42" s="79"/>
      <c r="AB42" s="79"/>
      <c r="AC42" s="79"/>
      <c r="AD42" s="79"/>
      <c r="AE42" s="79"/>
      <c r="AF42" s="79"/>
      <c r="AG42" s="79"/>
      <c r="AH42" s="79"/>
      <c r="AI42" s="79"/>
      <c r="AJ42" s="79"/>
    </row>
    <row r="43" spans="1:38" x14ac:dyDescent="0.15">
      <c r="A43" s="146" t="s">
        <v>88</v>
      </c>
      <c r="B43" s="145" t="s">
        <v>89</v>
      </c>
      <c r="C43" s="145"/>
      <c r="D43" s="145"/>
      <c r="E43" s="145"/>
      <c r="F43" s="79" t="s">
        <v>90</v>
      </c>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row>
    <row r="44" spans="1:38" x14ac:dyDescent="0.15">
      <c r="A44" s="146"/>
      <c r="B44" s="145"/>
      <c r="C44" s="145"/>
      <c r="D44" s="145"/>
      <c r="E44" s="145"/>
      <c r="F44" s="96" t="s">
        <v>91</v>
      </c>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row>
    <row r="45" spans="1:38" x14ac:dyDescent="0.15">
      <c r="A45" s="79"/>
      <c r="B45" s="79"/>
      <c r="C45" s="79"/>
      <c r="D45" s="79"/>
      <c r="E45" s="79"/>
      <c r="F45" s="96" t="s">
        <v>92</v>
      </c>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8" t="s">
        <v>93</v>
      </c>
    </row>
    <row r="46" spans="1:38" x14ac:dyDescent="0.15">
      <c r="A46" s="79"/>
      <c r="B46" s="79"/>
      <c r="C46" s="79"/>
      <c r="D46" s="79"/>
      <c r="E46" s="79"/>
      <c r="F46" s="96" t="s">
        <v>94</v>
      </c>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100"/>
      <c r="AL46" s="100"/>
    </row>
    <row r="47" spans="1:38" x14ac:dyDescent="0.15">
      <c r="A47" s="79"/>
      <c r="B47" s="79"/>
      <c r="C47" s="79"/>
      <c r="D47" s="79"/>
      <c r="E47" s="79"/>
      <c r="F47" s="97" t="s">
        <v>95</v>
      </c>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100"/>
      <c r="AL47" s="100"/>
    </row>
    <row r="48" spans="1:38" ht="17.25" x14ac:dyDescent="0.2">
      <c r="A48" s="79"/>
      <c r="B48" s="79"/>
      <c r="C48" s="79"/>
      <c r="D48" s="79"/>
      <c r="E48" s="79"/>
      <c r="F48" s="101" t="s">
        <v>96</v>
      </c>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100"/>
      <c r="AL48" s="100"/>
    </row>
    <row r="49" spans="1:41" ht="17.25" x14ac:dyDescent="0.2">
      <c r="A49" s="79"/>
      <c r="B49" s="79"/>
      <c r="C49" s="79"/>
      <c r="D49" s="79"/>
      <c r="E49" s="79"/>
      <c r="F49" s="101"/>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100"/>
      <c r="AL49" s="100"/>
    </row>
    <row r="50" spans="1:41" x14ac:dyDescent="0.15">
      <c r="A50" s="146" t="s">
        <v>97</v>
      </c>
      <c r="B50" s="144" t="s">
        <v>98</v>
      </c>
      <c r="C50" s="144"/>
      <c r="D50" s="144"/>
      <c r="E50" s="144"/>
      <c r="F50" s="102">
        <v>1</v>
      </c>
      <c r="G50" s="159" t="s">
        <v>158</v>
      </c>
      <c r="H50" s="159"/>
      <c r="I50" s="159"/>
      <c r="J50" s="159"/>
      <c r="K50" s="159"/>
      <c r="L50" s="159"/>
      <c r="M50" s="159"/>
      <c r="N50" s="91"/>
      <c r="S50" s="91">
        <v>7</v>
      </c>
      <c r="T50" s="159" t="s">
        <v>164</v>
      </c>
      <c r="U50" s="159"/>
      <c r="V50" s="159"/>
      <c r="W50" s="159"/>
      <c r="X50" s="159"/>
      <c r="Y50" s="159"/>
      <c r="Z50" s="159"/>
      <c r="AA50" s="103"/>
      <c r="AB50" s="103"/>
      <c r="AC50" s="103"/>
      <c r="AD50" s="91"/>
      <c r="AE50" s="91"/>
      <c r="AF50" s="91"/>
      <c r="AG50" s="91"/>
      <c r="AH50" s="91"/>
      <c r="AI50" s="91"/>
      <c r="AL50" s="78" t="e">
        <f>COUNTIF(#REF!,#REF!)</f>
        <v>#REF!</v>
      </c>
      <c r="AM50" s="78" t="e">
        <f>COUNTIF(#REF!,#REF!)</f>
        <v>#REF!</v>
      </c>
      <c r="AN50" s="104"/>
      <c r="AO50" s="105"/>
    </row>
    <row r="51" spans="1:41" x14ac:dyDescent="0.15">
      <c r="A51" s="146"/>
      <c r="B51" s="144"/>
      <c r="C51" s="144"/>
      <c r="D51" s="144"/>
      <c r="E51" s="144"/>
      <c r="F51" s="102">
        <v>2</v>
      </c>
      <c r="G51" s="159" t="s">
        <v>159</v>
      </c>
      <c r="H51" s="159"/>
      <c r="I51" s="159"/>
      <c r="J51" s="159"/>
      <c r="K51" s="159"/>
      <c r="L51" s="159"/>
      <c r="M51" s="159"/>
      <c r="N51" s="91"/>
      <c r="S51" s="91">
        <v>8</v>
      </c>
      <c r="T51" s="159" t="s">
        <v>106</v>
      </c>
      <c r="U51" s="159"/>
      <c r="V51" s="159"/>
      <c r="W51" s="159"/>
      <c r="X51" s="159"/>
      <c r="Y51" s="159"/>
      <c r="Z51" s="159"/>
      <c r="AA51" s="103"/>
      <c r="AB51" s="103"/>
      <c r="AC51" s="103"/>
      <c r="AD51" s="91"/>
      <c r="AE51" s="91"/>
      <c r="AF51" s="91"/>
      <c r="AG51" s="91"/>
      <c r="AH51" s="91"/>
      <c r="AI51" s="91"/>
      <c r="AL51" s="78" t="e">
        <f>COUNTIF(#REF!,G51)</f>
        <v>#REF!</v>
      </c>
      <c r="AM51" s="78" t="e">
        <f>COUNTIF(#REF!,#REF!)</f>
        <v>#REF!</v>
      </c>
      <c r="AN51" s="104"/>
      <c r="AO51" s="105"/>
    </row>
    <row r="52" spans="1:41" ht="17.25" x14ac:dyDescent="0.15">
      <c r="B52" s="160" t="s">
        <v>105</v>
      </c>
      <c r="C52" s="160"/>
      <c r="D52" s="160"/>
      <c r="E52" s="160"/>
      <c r="F52" s="102">
        <v>3</v>
      </c>
      <c r="G52" s="159" t="s">
        <v>160</v>
      </c>
      <c r="H52" s="159"/>
      <c r="I52" s="159"/>
      <c r="J52" s="159"/>
      <c r="K52" s="159"/>
      <c r="L52" s="159"/>
      <c r="M52" s="159"/>
      <c r="N52" s="91"/>
      <c r="S52" s="91">
        <v>9</v>
      </c>
      <c r="T52" s="159" t="s">
        <v>107</v>
      </c>
      <c r="U52" s="159"/>
      <c r="V52" s="159"/>
      <c r="W52" s="159"/>
      <c r="X52" s="159"/>
      <c r="Y52" s="159"/>
      <c r="Z52" s="159"/>
      <c r="AA52" s="103"/>
      <c r="AB52" s="103"/>
      <c r="AC52" s="103"/>
      <c r="AD52" s="91"/>
      <c r="AE52" s="91"/>
      <c r="AF52" s="91"/>
      <c r="AG52" s="91"/>
      <c r="AH52" s="91"/>
      <c r="AI52" s="91"/>
      <c r="AL52" s="78" t="e">
        <f>COUNTIF(#REF!,#REF!)</f>
        <v>#REF!</v>
      </c>
      <c r="AM52" s="78" t="e">
        <f>COUNTIF(#REF!,#REF!)</f>
        <v>#REF!</v>
      </c>
      <c r="AN52" s="104"/>
      <c r="AO52" s="105"/>
    </row>
    <row r="53" spans="1:41" x14ac:dyDescent="0.15">
      <c r="B53" s="158" t="s">
        <v>110</v>
      </c>
      <c r="C53" s="158"/>
      <c r="D53" s="158"/>
      <c r="E53" s="158"/>
      <c r="F53" s="102">
        <v>4</v>
      </c>
      <c r="G53" s="159" t="s">
        <v>161</v>
      </c>
      <c r="H53" s="159"/>
      <c r="I53" s="159"/>
      <c r="J53" s="159"/>
      <c r="K53" s="159"/>
      <c r="L53" s="159"/>
      <c r="M53" s="159"/>
      <c r="N53" s="91"/>
      <c r="S53" s="91">
        <v>10</v>
      </c>
      <c r="T53" s="159" t="s">
        <v>108</v>
      </c>
      <c r="U53" s="159"/>
      <c r="V53" s="159"/>
      <c r="W53" s="159"/>
      <c r="X53" s="159"/>
      <c r="Y53" s="159"/>
      <c r="Z53" s="159"/>
      <c r="AA53" s="103"/>
      <c r="AB53" s="103"/>
      <c r="AC53" s="103"/>
      <c r="AD53" s="91"/>
      <c r="AE53" s="91"/>
      <c r="AF53" s="91"/>
      <c r="AG53" s="91"/>
      <c r="AH53" s="91"/>
      <c r="AI53" s="91"/>
      <c r="AL53" s="78" t="e">
        <f>COUNTIF(#REF!,G53)</f>
        <v>#REF!</v>
      </c>
      <c r="AM53" s="78" t="e">
        <f>COUNTIF(#REF!,#REF!)</f>
        <v>#REF!</v>
      </c>
      <c r="AN53" s="104"/>
      <c r="AO53" s="105"/>
    </row>
    <row r="54" spans="1:41" x14ac:dyDescent="0.15">
      <c r="F54" s="102">
        <v>5</v>
      </c>
      <c r="G54" s="159" t="s">
        <v>162</v>
      </c>
      <c r="H54" s="159"/>
      <c r="I54" s="159"/>
      <c r="J54" s="159"/>
      <c r="K54" s="159"/>
      <c r="L54" s="159"/>
      <c r="M54" s="159"/>
      <c r="N54" s="91"/>
      <c r="S54" s="91">
        <v>11</v>
      </c>
      <c r="T54" s="159" t="s">
        <v>109</v>
      </c>
      <c r="U54" s="159"/>
      <c r="V54" s="159"/>
      <c r="W54" s="159"/>
      <c r="X54" s="159"/>
      <c r="Y54" s="159"/>
      <c r="Z54" s="159"/>
      <c r="AC54" s="103"/>
      <c r="AD54" s="91"/>
      <c r="AE54" s="91"/>
      <c r="AF54" s="91"/>
      <c r="AG54" s="91"/>
      <c r="AH54" s="91"/>
      <c r="AI54" s="91"/>
      <c r="AL54" s="78" t="e">
        <f>COUNTIF(#REF!,G54)</f>
        <v>#REF!</v>
      </c>
      <c r="AM54" s="78" t="e">
        <f>COUNTIF(#REF!,#REF!)</f>
        <v>#REF!</v>
      </c>
      <c r="AN54" s="104"/>
      <c r="AO54" s="105"/>
    </row>
    <row r="55" spans="1:41" x14ac:dyDescent="0.15">
      <c r="F55" s="102">
        <v>6</v>
      </c>
      <c r="G55" s="159" t="s">
        <v>163</v>
      </c>
      <c r="H55" s="159"/>
      <c r="I55" s="159"/>
      <c r="J55" s="159"/>
      <c r="K55" s="159"/>
      <c r="L55" s="159"/>
      <c r="M55" s="159"/>
      <c r="N55" s="91"/>
      <c r="S55" s="91">
        <v>12</v>
      </c>
      <c r="T55" s="159" t="s">
        <v>165</v>
      </c>
      <c r="U55" s="159"/>
      <c r="V55" s="159"/>
      <c r="W55" s="159"/>
      <c r="X55" s="159"/>
      <c r="Y55" s="159"/>
      <c r="Z55" s="159"/>
      <c r="AC55" s="103"/>
      <c r="AD55" s="91"/>
      <c r="AE55" s="91"/>
      <c r="AF55" s="91"/>
      <c r="AG55" s="91"/>
      <c r="AH55" s="91"/>
      <c r="AI55" s="91"/>
      <c r="AN55" s="104"/>
      <c r="AO55" s="105"/>
    </row>
    <row r="56" spans="1:41" ht="14.25" thickBot="1" x14ac:dyDescent="0.2"/>
    <row r="57" spans="1:41" x14ac:dyDescent="0.15">
      <c r="G57" s="106"/>
      <c r="H57" s="107" t="s">
        <v>99</v>
      </c>
      <c r="I57" s="107"/>
      <c r="J57" s="107"/>
      <c r="K57" s="107"/>
      <c r="L57" s="107"/>
      <c r="M57" s="107"/>
      <c r="N57" s="108"/>
      <c r="O57" s="222"/>
      <c r="P57" s="222"/>
      <c r="Q57" s="222"/>
      <c r="R57" s="222"/>
      <c r="S57" s="222"/>
      <c r="T57" s="222"/>
      <c r="U57" s="222"/>
      <c r="V57" s="222"/>
      <c r="W57" s="222"/>
      <c r="X57" s="222"/>
      <c r="Y57" s="222"/>
      <c r="Z57" s="222"/>
      <c r="AA57" s="222"/>
      <c r="AB57" s="222"/>
      <c r="AC57" s="222"/>
      <c r="AD57" s="222"/>
      <c r="AE57" s="222"/>
      <c r="AF57" s="222"/>
    </row>
    <row r="58" spans="1:41" ht="14.25" thickBot="1" x14ac:dyDescent="0.2">
      <c r="G58" s="109"/>
      <c r="H58" s="110" t="s">
        <v>100</v>
      </c>
      <c r="I58" s="110"/>
      <c r="J58" s="110"/>
      <c r="K58" s="110"/>
      <c r="L58" s="110"/>
      <c r="M58" s="110"/>
      <c r="N58" s="111"/>
      <c r="O58" s="222"/>
      <c r="P58" s="222"/>
      <c r="Q58" s="222"/>
      <c r="R58" s="222"/>
      <c r="S58" s="222"/>
      <c r="T58" s="222"/>
      <c r="U58" s="222"/>
      <c r="V58" s="222"/>
      <c r="W58" s="222"/>
      <c r="X58" s="222"/>
      <c r="Y58" s="222"/>
      <c r="Z58" s="222"/>
      <c r="AA58" s="222"/>
      <c r="AB58" s="222"/>
      <c r="AC58" s="222"/>
      <c r="AD58" s="222"/>
      <c r="AE58" s="222"/>
      <c r="AF58" s="222"/>
    </row>
    <row r="59" spans="1:41" x14ac:dyDescent="0.15">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row>
    <row r="60" spans="1:41" x14ac:dyDescent="0.15">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row>
    <row r="61" spans="1:41" x14ac:dyDescent="0.15">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row>
    <row r="62" spans="1:41" x14ac:dyDescent="0.15">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row>
  </sheetData>
  <mergeCells count="48">
    <mergeCell ref="T51:Z51"/>
    <mergeCell ref="T50:Z50"/>
    <mergeCell ref="G54:M54"/>
    <mergeCell ref="G55:M55"/>
    <mergeCell ref="T55:Z55"/>
    <mergeCell ref="T54:Z54"/>
    <mergeCell ref="T53:Z53"/>
    <mergeCell ref="T52:Z52"/>
    <mergeCell ref="B53:E53"/>
    <mergeCell ref="G53:M53"/>
    <mergeCell ref="A43:A44"/>
    <mergeCell ref="B43:E44"/>
    <mergeCell ref="A50:A51"/>
    <mergeCell ref="B50:E51"/>
    <mergeCell ref="G50:M50"/>
    <mergeCell ref="G51:M51"/>
    <mergeCell ref="B52:E52"/>
    <mergeCell ref="G52:M52"/>
    <mergeCell ref="T34:AB34"/>
    <mergeCell ref="B17:E17"/>
    <mergeCell ref="F17:U17"/>
    <mergeCell ref="F18:U18"/>
    <mergeCell ref="A19:A20"/>
    <mergeCell ref="B19:E20"/>
    <mergeCell ref="F19:T20"/>
    <mergeCell ref="A21:A22"/>
    <mergeCell ref="B21:E22"/>
    <mergeCell ref="F21:AB22"/>
    <mergeCell ref="A24:A25"/>
    <mergeCell ref="B24:E25"/>
    <mergeCell ref="F28:J28"/>
    <mergeCell ref="F32:J32"/>
    <mergeCell ref="F33:J33"/>
    <mergeCell ref="E30:AH30"/>
    <mergeCell ref="B16:E16"/>
    <mergeCell ref="F16:U16"/>
    <mergeCell ref="A1:AJ3"/>
    <mergeCell ref="B4:C5"/>
    <mergeCell ref="D4:W5"/>
    <mergeCell ref="B6:C6"/>
    <mergeCell ref="D6:W6"/>
    <mergeCell ref="A7:A9"/>
    <mergeCell ref="B7:E10"/>
    <mergeCell ref="B12:E12"/>
    <mergeCell ref="A14:A15"/>
    <mergeCell ref="B14:E15"/>
    <mergeCell ref="F14:K15"/>
    <mergeCell ref="M14:Q15"/>
  </mergeCells>
  <phoneticPr fontId="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34"/>
  <sheetViews>
    <sheetView topLeftCell="B10" workbookViewId="0">
      <selection activeCell="F26" sqref="F26"/>
    </sheetView>
  </sheetViews>
  <sheetFormatPr defaultRowHeight="14.25" x14ac:dyDescent="0.15"/>
  <cols>
    <col min="1" max="1" width="5" style="1" customWidth="1"/>
    <col min="2" max="2" width="18.75" style="6" customWidth="1"/>
    <col min="3" max="3" width="4.5" style="16" bestFit="1" customWidth="1"/>
    <col min="4" max="4" width="15.625" style="6" customWidth="1"/>
    <col min="5" max="5" width="6.375" style="1" customWidth="1"/>
    <col min="6" max="7" width="15.625" style="6" customWidth="1"/>
    <col min="8" max="8" width="4" style="6" bestFit="1" customWidth="1"/>
    <col min="9" max="9" width="15.625" style="6" customWidth="1"/>
    <col min="10" max="10" width="6.25" style="1" customWidth="1"/>
    <col min="11" max="12" width="15.625" style="6" customWidth="1"/>
    <col min="13" max="16384" width="9" style="1"/>
  </cols>
  <sheetData>
    <row r="1" spans="2:12" ht="14.25" customHeight="1" x14ac:dyDescent="0.15">
      <c r="B1" s="174" t="s">
        <v>0</v>
      </c>
      <c r="C1" s="174"/>
      <c r="D1" s="174"/>
      <c r="E1" s="174"/>
      <c r="F1" s="174"/>
      <c r="G1" s="174"/>
      <c r="H1" s="174"/>
      <c r="I1" s="174"/>
      <c r="J1" s="174"/>
      <c r="K1" s="174"/>
      <c r="L1" s="174"/>
    </row>
    <row r="2" spans="2:12" ht="15" customHeight="1" thickBot="1" x14ac:dyDescent="0.2">
      <c r="B2" s="175"/>
      <c r="C2" s="175"/>
      <c r="D2" s="175"/>
      <c r="E2" s="175"/>
      <c r="F2" s="175"/>
      <c r="G2" s="175"/>
      <c r="H2" s="175"/>
      <c r="I2" s="175"/>
      <c r="J2" s="175"/>
      <c r="K2" s="175"/>
      <c r="L2" s="175"/>
    </row>
    <row r="3" spans="2:12" ht="13.5" x14ac:dyDescent="0.15">
      <c r="B3" s="176" t="s">
        <v>1</v>
      </c>
      <c r="C3" s="178" t="s">
        <v>2</v>
      </c>
      <c r="D3" s="180" t="s">
        <v>132</v>
      </c>
      <c r="E3" s="180"/>
      <c r="F3" s="180"/>
      <c r="G3" s="182" t="s">
        <v>3</v>
      </c>
      <c r="H3" s="184" t="s">
        <v>4</v>
      </c>
      <c r="I3" s="186" t="s">
        <v>133</v>
      </c>
      <c r="J3" s="186"/>
      <c r="K3" s="186"/>
      <c r="L3" s="188" t="s">
        <v>3</v>
      </c>
    </row>
    <row r="4" spans="2:12" thickBot="1" x14ac:dyDescent="0.2">
      <c r="B4" s="177"/>
      <c r="C4" s="179"/>
      <c r="D4" s="181"/>
      <c r="E4" s="181"/>
      <c r="F4" s="181"/>
      <c r="G4" s="183"/>
      <c r="H4" s="185"/>
      <c r="I4" s="187"/>
      <c r="J4" s="187"/>
      <c r="K4" s="187"/>
      <c r="L4" s="189"/>
    </row>
    <row r="5" spans="2:12" ht="22.5" customHeight="1" thickTop="1" x14ac:dyDescent="0.15">
      <c r="B5" s="2" t="s">
        <v>5</v>
      </c>
      <c r="C5" s="3">
        <v>1</v>
      </c>
      <c r="D5" s="4" t="str">
        <f>星取表!$B$5</f>
        <v>小野南</v>
      </c>
      <c r="E5" s="5" t="s">
        <v>6</v>
      </c>
      <c r="F5" s="7" t="str">
        <f>星取表!$B$6</f>
        <v>ＳＯＳＡ</v>
      </c>
      <c r="G5" s="112" t="s">
        <v>138</v>
      </c>
      <c r="H5" s="6">
        <v>2</v>
      </c>
      <c r="I5" s="4" t="str">
        <f>星取表!$B$7</f>
        <v>西神中央</v>
      </c>
      <c r="J5" s="5" t="s">
        <v>7</v>
      </c>
      <c r="K5" s="7" t="str">
        <f>星取表!$B$8</f>
        <v>江井島</v>
      </c>
      <c r="L5" s="8" t="s">
        <v>142</v>
      </c>
    </row>
    <row r="6" spans="2:12" ht="22.5" customHeight="1" x14ac:dyDescent="0.15">
      <c r="B6" s="9" t="s">
        <v>8</v>
      </c>
      <c r="C6" s="3">
        <v>3</v>
      </c>
      <c r="D6" s="10" t="str">
        <f>星取表!$B$9</f>
        <v>香住</v>
      </c>
      <c r="E6" s="11" t="s">
        <v>9</v>
      </c>
      <c r="F6" s="12" t="str">
        <f>星取表!$B$10</f>
        <v>水上</v>
      </c>
      <c r="G6" s="113" t="s">
        <v>139</v>
      </c>
      <c r="H6" s="6">
        <v>4</v>
      </c>
      <c r="I6" s="10" t="str">
        <f>星取表!$B$16</f>
        <v>平岡北</v>
      </c>
      <c r="J6" s="11" t="s">
        <v>6</v>
      </c>
      <c r="K6" s="12" t="str">
        <f>星取表!$B$15</f>
        <v>山田</v>
      </c>
      <c r="L6" s="8" t="s">
        <v>144</v>
      </c>
    </row>
    <row r="7" spans="2:12" ht="22.5" customHeight="1" x14ac:dyDescent="0.15">
      <c r="B7" s="9" t="s">
        <v>10</v>
      </c>
      <c r="C7" s="3">
        <v>5</v>
      </c>
      <c r="D7" s="10" t="str">
        <f>星取表!$B$14</f>
        <v>西須磨</v>
      </c>
      <c r="E7" s="11" t="s">
        <v>11</v>
      </c>
      <c r="F7" s="12" t="str">
        <f>星取表!$B$13</f>
        <v>明石少年</v>
      </c>
      <c r="G7" s="113" t="s">
        <v>149</v>
      </c>
      <c r="H7" s="6">
        <v>6</v>
      </c>
      <c r="I7" s="10" t="str">
        <f>星取表!$B$12</f>
        <v>ボノス</v>
      </c>
      <c r="J7" s="11" t="s">
        <v>12</v>
      </c>
      <c r="K7" s="12" t="str">
        <f>星取表!$B$11</f>
        <v>広畑</v>
      </c>
      <c r="L7" s="8" t="s">
        <v>148</v>
      </c>
    </row>
    <row r="8" spans="2:12" ht="22.5" customHeight="1" x14ac:dyDescent="0.15">
      <c r="B8" s="9" t="s">
        <v>13</v>
      </c>
      <c r="C8" s="3">
        <v>7</v>
      </c>
      <c r="D8" s="10" t="str">
        <f>星取表!$B$5</f>
        <v>小野南</v>
      </c>
      <c r="E8" s="11" t="s">
        <v>12</v>
      </c>
      <c r="F8" s="12" t="str">
        <f>星取表!$B$7</f>
        <v>西神中央</v>
      </c>
      <c r="G8" s="113" t="s">
        <v>141</v>
      </c>
      <c r="H8" s="6">
        <v>8</v>
      </c>
      <c r="I8" s="10" t="str">
        <f>星取表!$B$6</f>
        <v>ＳＯＳＡ</v>
      </c>
      <c r="J8" s="11" t="s">
        <v>12</v>
      </c>
      <c r="K8" s="12" t="str">
        <f>星取表!$B$8</f>
        <v>江井島</v>
      </c>
      <c r="L8" s="8" t="s">
        <v>146</v>
      </c>
    </row>
    <row r="9" spans="2:12" ht="22.5" customHeight="1" x14ac:dyDescent="0.15">
      <c r="B9" s="9" t="s">
        <v>14</v>
      </c>
      <c r="C9" s="3">
        <v>9</v>
      </c>
      <c r="D9" s="10" t="str">
        <f>星取表!$B$9</f>
        <v>香住</v>
      </c>
      <c r="E9" s="11" t="s">
        <v>12</v>
      </c>
      <c r="F9" s="12" t="str">
        <f>星取表!$B$16</f>
        <v>平岡北</v>
      </c>
      <c r="G9" s="113" t="s">
        <v>134</v>
      </c>
      <c r="H9" s="6">
        <v>10</v>
      </c>
      <c r="I9" s="10" t="str">
        <f>星取表!$B$10</f>
        <v>水上</v>
      </c>
      <c r="J9" s="11" t="s">
        <v>12</v>
      </c>
      <c r="K9" s="12" t="str">
        <f>星取表!$B$15</f>
        <v>山田</v>
      </c>
      <c r="L9" s="8" t="s">
        <v>147</v>
      </c>
    </row>
    <row r="10" spans="2:12" ht="22.5" customHeight="1" x14ac:dyDescent="0.15">
      <c r="B10" s="9" t="s">
        <v>15</v>
      </c>
      <c r="C10" s="3">
        <v>11</v>
      </c>
      <c r="D10" s="10" t="str">
        <f>星取表!$B$14</f>
        <v>西須磨</v>
      </c>
      <c r="E10" s="11" t="s">
        <v>16</v>
      </c>
      <c r="F10" s="12" t="str">
        <f>星取表!$B$12</f>
        <v>ボノス</v>
      </c>
      <c r="G10" s="113" t="s">
        <v>140</v>
      </c>
      <c r="H10" s="6">
        <v>12</v>
      </c>
      <c r="I10" s="10" t="str">
        <f>星取表!$B$11</f>
        <v>広畑</v>
      </c>
      <c r="J10" s="11" t="s">
        <v>12</v>
      </c>
      <c r="K10" s="12" t="str">
        <f>星取表!$B$6</f>
        <v>ＳＯＳＡ</v>
      </c>
      <c r="L10" s="8" t="s">
        <v>145</v>
      </c>
    </row>
    <row r="11" spans="2:12" ht="22.5" customHeight="1" x14ac:dyDescent="0.15">
      <c r="B11" s="9" t="s">
        <v>17</v>
      </c>
      <c r="C11" s="3">
        <v>13</v>
      </c>
      <c r="D11" s="10" t="str">
        <f>星取表!$B$5</f>
        <v>小野南</v>
      </c>
      <c r="E11" s="11" t="s">
        <v>12</v>
      </c>
      <c r="F11" s="12" t="str">
        <f>星取表!$B$8</f>
        <v>江井島</v>
      </c>
      <c r="G11" s="113" t="s">
        <v>138</v>
      </c>
      <c r="H11" s="6">
        <v>14</v>
      </c>
      <c r="I11" s="10" t="str">
        <f>星取表!$B$7</f>
        <v>西神中央</v>
      </c>
      <c r="J11" s="11" t="s">
        <v>16</v>
      </c>
      <c r="K11" s="12" t="str">
        <f>星取表!$B$9</f>
        <v>香住</v>
      </c>
      <c r="L11" s="8" t="s">
        <v>141</v>
      </c>
    </row>
    <row r="12" spans="2:12" ht="22.5" customHeight="1" x14ac:dyDescent="0.15">
      <c r="B12" s="9" t="s">
        <v>18</v>
      </c>
      <c r="C12" s="3">
        <v>15</v>
      </c>
      <c r="D12" s="10" t="str">
        <f>星取表!$B$10</f>
        <v>水上</v>
      </c>
      <c r="E12" s="11" t="s">
        <v>12</v>
      </c>
      <c r="F12" s="12" t="str">
        <f>星取表!$B$14</f>
        <v>西須磨</v>
      </c>
      <c r="G12" s="113" t="s">
        <v>147</v>
      </c>
      <c r="H12" s="6">
        <v>16</v>
      </c>
      <c r="I12" s="10" t="str">
        <f>星取表!$B$16</f>
        <v>平岡北</v>
      </c>
      <c r="J12" s="11" t="s">
        <v>19</v>
      </c>
      <c r="K12" s="12" t="str">
        <f>星取表!$B$13</f>
        <v>明石少年</v>
      </c>
      <c r="L12" s="8" t="s">
        <v>134</v>
      </c>
    </row>
    <row r="13" spans="2:12" ht="22.5" customHeight="1" x14ac:dyDescent="0.15">
      <c r="B13" s="9" t="s">
        <v>20</v>
      </c>
      <c r="C13" s="3">
        <v>17</v>
      </c>
      <c r="D13" s="10" t="str">
        <f>星取表!$B$15</f>
        <v>山田</v>
      </c>
      <c r="E13" s="11" t="s">
        <v>21</v>
      </c>
      <c r="F13" s="12" t="str">
        <f>星取表!$B$12</f>
        <v>ボノス</v>
      </c>
      <c r="G13" s="113" t="s">
        <v>151</v>
      </c>
      <c r="H13" s="6">
        <v>18</v>
      </c>
      <c r="I13" s="10" t="str">
        <f>星取表!$B$11</f>
        <v>広畑</v>
      </c>
      <c r="J13" s="11" t="s">
        <v>21</v>
      </c>
      <c r="K13" s="12" t="str">
        <f>星取表!$B$7</f>
        <v>西神中央</v>
      </c>
      <c r="L13" s="8" t="s">
        <v>145</v>
      </c>
    </row>
    <row r="14" spans="2:12" ht="22.5" customHeight="1" x14ac:dyDescent="0.15">
      <c r="B14" s="9" t="s">
        <v>22</v>
      </c>
      <c r="C14" s="3">
        <v>19</v>
      </c>
      <c r="D14" s="10" t="str">
        <f>星取表!$B$5</f>
        <v>小野南</v>
      </c>
      <c r="E14" s="11" t="s">
        <v>23</v>
      </c>
      <c r="F14" s="12" t="str">
        <f>星取表!$B$9</f>
        <v>香住</v>
      </c>
      <c r="G14" s="113" t="s">
        <v>139</v>
      </c>
      <c r="H14" s="6">
        <v>20</v>
      </c>
      <c r="I14" s="10" t="str">
        <f>星取表!$B$6</f>
        <v>ＳＯＳＡ</v>
      </c>
      <c r="J14" s="11" t="s">
        <v>24</v>
      </c>
      <c r="K14" s="12" t="str">
        <f>星取表!$B$10</f>
        <v>水上</v>
      </c>
      <c r="L14" s="8" t="s">
        <v>150</v>
      </c>
    </row>
    <row r="15" spans="2:12" ht="22.5" customHeight="1" x14ac:dyDescent="0.15">
      <c r="B15" s="9" t="s">
        <v>25</v>
      </c>
      <c r="C15" s="3">
        <v>21</v>
      </c>
      <c r="D15" s="10" t="str">
        <f>星取表!$B$8</f>
        <v>江井島</v>
      </c>
      <c r="E15" s="11" t="s">
        <v>21</v>
      </c>
      <c r="F15" s="12" t="str">
        <f>星取表!$B$16</f>
        <v>平岡北</v>
      </c>
      <c r="G15" s="113" t="s">
        <v>142</v>
      </c>
      <c r="H15" s="6">
        <v>22</v>
      </c>
      <c r="I15" s="10" t="str">
        <f>星取表!$B$15</f>
        <v>山田</v>
      </c>
      <c r="J15" s="11" t="s">
        <v>21</v>
      </c>
      <c r="K15" s="12" t="str">
        <f>星取表!$B$11</f>
        <v>広畑</v>
      </c>
      <c r="L15" s="8" t="s">
        <v>144</v>
      </c>
    </row>
    <row r="16" spans="2:12" ht="22.5" customHeight="1" x14ac:dyDescent="0.15">
      <c r="B16" s="9" t="s">
        <v>26</v>
      </c>
      <c r="C16" s="3">
        <v>23</v>
      </c>
      <c r="D16" s="10" t="str">
        <f>星取表!$B$14</f>
        <v>西須磨</v>
      </c>
      <c r="E16" s="11" t="s">
        <v>19</v>
      </c>
      <c r="F16" s="12" t="str">
        <f>星取表!$B$5</f>
        <v>小野南</v>
      </c>
      <c r="G16" s="113" t="s">
        <v>140</v>
      </c>
      <c r="H16" s="6">
        <v>24</v>
      </c>
      <c r="I16" s="10" t="str">
        <f>星取表!$B$13</f>
        <v>明石少年</v>
      </c>
      <c r="J16" s="11" t="s">
        <v>27</v>
      </c>
      <c r="K16" s="12" t="str">
        <f>星取表!$B$6</f>
        <v>ＳＯＳＡ</v>
      </c>
      <c r="L16" s="8" t="s">
        <v>149</v>
      </c>
    </row>
    <row r="17" spans="2:15" ht="22.5" customHeight="1" x14ac:dyDescent="0.15">
      <c r="B17" s="9" t="s">
        <v>120</v>
      </c>
      <c r="C17" s="3">
        <v>25</v>
      </c>
      <c r="D17" s="10" t="str">
        <f>星取表!$B$7</f>
        <v>西神中央</v>
      </c>
      <c r="E17" s="11" t="s">
        <v>6</v>
      </c>
      <c r="F17" s="12" t="str">
        <f>星取表!$B$12</f>
        <v>ボノス</v>
      </c>
      <c r="G17" s="113" t="s">
        <v>141</v>
      </c>
      <c r="H17" s="6">
        <v>26</v>
      </c>
      <c r="I17" s="10" t="str">
        <f>星取表!$B$8</f>
        <v>江井島</v>
      </c>
      <c r="J17" s="11" t="s">
        <v>6</v>
      </c>
      <c r="K17" s="12" t="str">
        <f>星取表!$B$15</f>
        <v>山田</v>
      </c>
      <c r="L17" s="8" t="s">
        <v>144</v>
      </c>
    </row>
    <row r="18" spans="2:15" ht="22.5" customHeight="1" x14ac:dyDescent="0.15">
      <c r="B18" s="9" t="s">
        <v>121</v>
      </c>
      <c r="C18" s="3">
        <v>27</v>
      </c>
      <c r="D18" s="10" t="str">
        <f>星取表!$B$9</f>
        <v>香住</v>
      </c>
      <c r="E18" s="11" t="s">
        <v>6</v>
      </c>
      <c r="F18" s="12" t="str">
        <f>星取表!$B$14</f>
        <v>西須磨</v>
      </c>
      <c r="G18" s="113" t="s">
        <v>139</v>
      </c>
      <c r="H18" s="6">
        <v>28</v>
      </c>
      <c r="I18" s="10" t="str">
        <f>星取表!$B$10</f>
        <v>水上</v>
      </c>
      <c r="J18" s="11" t="s">
        <v>6</v>
      </c>
      <c r="K18" s="12" t="str">
        <f>星取表!$B$13</f>
        <v>明石少年</v>
      </c>
      <c r="L18" s="8" t="s">
        <v>147</v>
      </c>
    </row>
    <row r="19" spans="2:15" ht="22.5" customHeight="1" x14ac:dyDescent="0.15">
      <c r="B19" s="9" t="s">
        <v>122</v>
      </c>
      <c r="C19" s="3">
        <v>29</v>
      </c>
      <c r="D19" s="10" t="str">
        <f>星取表!$B$16</f>
        <v>平岡北</v>
      </c>
      <c r="E19" s="11" t="s">
        <v>6</v>
      </c>
      <c r="F19" s="12" t="str">
        <f>星取表!$B$12</f>
        <v>ボノス</v>
      </c>
      <c r="G19" s="113" t="s">
        <v>152</v>
      </c>
      <c r="H19" s="6">
        <v>30</v>
      </c>
      <c r="I19" s="10" t="str">
        <f>星取表!$B$5</f>
        <v>小野南</v>
      </c>
      <c r="J19" s="11" t="s">
        <v>6</v>
      </c>
      <c r="K19" s="12" t="str">
        <f>星取表!$B$11</f>
        <v>広畑</v>
      </c>
      <c r="L19" s="8" t="s">
        <v>138</v>
      </c>
    </row>
    <row r="20" spans="2:15" ht="22.5" customHeight="1" x14ac:dyDescent="0.15">
      <c r="B20" s="9" t="s">
        <v>123</v>
      </c>
      <c r="C20" s="3">
        <v>31</v>
      </c>
      <c r="D20" s="10" t="str">
        <f>星取表!$B$6</f>
        <v>ＳＯＳＡ</v>
      </c>
      <c r="E20" s="11" t="s">
        <v>6</v>
      </c>
      <c r="F20" s="12" t="str">
        <f>星取表!$B$7</f>
        <v>西神中央</v>
      </c>
      <c r="G20" s="113" t="s">
        <v>143</v>
      </c>
      <c r="H20" s="6">
        <v>32</v>
      </c>
      <c r="I20" s="10" t="str">
        <f>星取表!$B$8</f>
        <v>江井島</v>
      </c>
      <c r="J20" s="11" t="s">
        <v>6</v>
      </c>
      <c r="K20" s="12" t="str">
        <f>星取表!$B$9</f>
        <v>香住</v>
      </c>
      <c r="L20" s="8" t="s">
        <v>142</v>
      </c>
    </row>
    <row r="21" spans="2:15" ht="22.5" customHeight="1" x14ac:dyDescent="0.15">
      <c r="B21" s="9" t="s">
        <v>124</v>
      </c>
      <c r="C21" s="3">
        <v>33</v>
      </c>
      <c r="D21" s="10" t="str">
        <f>星取表!$B$10</f>
        <v>水上</v>
      </c>
      <c r="E21" s="11" t="s">
        <v>6</v>
      </c>
      <c r="F21" s="12" t="str">
        <f>星取表!$B$16</f>
        <v>平岡北</v>
      </c>
      <c r="G21" s="113" t="s">
        <v>134</v>
      </c>
      <c r="H21" s="6">
        <v>34</v>
      </c>
      <c r="I21" s="10" t="str">
        <f>星取表!$B$15</f>
        <v>山田</v>
      </c>
      <c r="J21" s="11" t="s">
        <v>6</v>
      </c>
      <c r="K21" s="12" t="str">
        <f>星取表!$B$14</f>
        <v>西須磨</v>
      </c>
      <c r="L21" s="8" t="s">
        <v>140</v>
      </c>
      <c r="M21" s="6"/>
      <c r="N21" s="11"/>
      <c r="O21" s="6"/>
    </row>
    <row r="22" spans="2:15" ht="22.5" customHeight="1" x14ac:dyDescent="0.15">
      <c r="B22" s="9" t="s">
        <v>125</v>
      </c>
      <c r="C22" s="3">
        <v>35</v>
      </c>
      <c r="D22" s="10" t="str">
        <f>星取表!$B$13</f>
        <v>明石少年</v>
      </c>
      <c r="E22" s="11" t="s">
        <v>6</v>
      </c>
      <c r="F22" s="12" t="str">
        <f>星取表!$B$12</f>
        <v>ボノス</v>
      </c>
      <c r="G22" s="113" t="s">
        <v>149</v>
      </c>
      <c r="H22" s="6">
        <v>36</v>
      </c>
      <c r="I22" s="10" t="str">
        <f>星取表!$B$11</f>
        <v>広畑</v>
      </c>
      <c r="J22" s="11" t="s">
        <v>6</v>
      </c>
      <c r="K22" s="12" t="str">
        <f>星取表!$B$8</f>
        <v>江井島</v>
      </c>
      <c r="L22" s="8" t="s">
        <v>145</v>
      </c>
      <c r="M22" s="6"/>
      <c r="N22" s="11"/>
      <c r="O22" s="6"/>
    </row>
    <row r="23" spans="2:15" ht="22.5" customHeight="1" x14ac:dyDescent="0.15">
      <c r="B23" s="9" t="s">
        <v>126</v>
      </c>
      <c r="C23" s="3">
        <v>37</v>
      </c>
      <c r="D23" s="10" t="str">
        <f>星取表!$B$6</f>
        <v>ＳＯＳＡ</v>
      </c>
      <c r="E23" s="11" t="s">
        <v>6</v>
      </c>
      <c r="F23" s="12" t="str">
        <f>星取表!$B$9</f>
        <v>香住</v>
      </c>
      <c r="G23" s="113" t="s">
        <v>153</v>
      </c>
      <c r="H23" s="6">
        <v>38</v>
      </c>
      <c r="I23" s="10" t="str">
        <f>星取表!$B$7</f>
        <v>西神中央</v>
      </c>
      <c r="J23" s="11" t="s">
        <v>6</v>
      </c>
      <c r="K23" s="12" t="str">
        <f>星取表!$B$10</f>
        <v>水上</v>
      </c>
      <c r="L23" s="8" t="s">
        <v>147</v>
      </c>
      <c r="M23" s="6"/>
      <c r="N23" s="11"/>
      <c r="O23" s="6"/>
    </row>
    <row r="24" spans="2:15" ht="22.5" customHeight="1" x14ac:dyDescent="0.15">
      <c r="B24" s="9" t="s">
        <v>127</v>
      </c>
      <c r="C24" s="3">
        <v>39</v>
      </c>
      <c r="D24" s="10" t="str">
        <f>星取表!$B$16</f>
        <v>平岡北</v>
      </c>
      <c r="E24" s="11" t="s">
        <v>6</v>
      </c>
      <c r="F24" s="12" t="str">
        <f>星取表!$B$14</f>
        <v>西須磨</v>
      </c>
      <c r="G24" s="113" t="s">
        <v>134</v>
      </c>
      <c r="H24" s="6">
        <v>40</v>
      </c>
      <c r="I24" s="10" t="str">
        <f>星取表!$B$15</f>
        <v>山田</v>
      </c>
      <c r="J24" s="11" t="s">
        <v>6</v>
      </c>
      <c r="K24" s="12" t="str">
        <f>星取表!$B$13</f>
        <v>明石少年</v>
      </c>
      <c r="L24" s="8" t="s">
        <v>144</v>
      </c>
      <c r="M24" s="6"/>
      <c r="N24" s="11"/>
      <c r="O24" s="6"/>
    </row>
    <row r="25" spans="2:15" ht="22.5" customHeight="1" x14ac:dyDescent="0.15">
      <c r="B25" s="9" t="s">
        <v>128</v>
      </c>
      <c r="C25" s="3">
        <v>41</v>
      </c>
      <c r="D25" s="10" t="str">
        <f>星取表!$B$12</f>
        <v>ボノス</v>
      </c>
      <c r="E25" s="11" t="s">
        <v>6</v>
      </c>
      <c r="F25" s="12" t="str">
        <f>星取表!$B$6</f>
        <v>ＳＯＳＡ</v>
      </c>
      <c r="G25" s="113" t="s">
        <v>154</v>
      </c>
      <c r="H25" s="6">
        <v>42</v>
      </c>
      <c r="I25" s="10" t="str">
        <f>星取表!$B$8</f>
        <v>江井島</v>
      </c>
      <c r="J25" s="11" t="s">
        <v>6</v>
      </c>
      <c r="K25" s="12" t="str">
        <f>星取表!$B$10</f>
        <v>水上</v>
      </c>
      <c r="L25" s="8" t="s">
        <v>142</v>
      </c>
      <c r="M25" s="6"/>
      <c r="N25" s="11"/>
      <c r="O25" s="6"/>
    </row>
    <row r="26" spans="2:15" ht="22.5" customHeight="1" x14ac:dyDescent="0.15">
      <c r="B26" s="9" t="s">
        <v>129</v>
      </c>
      <c r="C26" s="3">
        <v>43</v>
      </c>
      <c r="D26" s="10" t="str">
        <f>星取表!$B$5</f>
        <v>小野南</v>
      </c>
      <c r="E26" s="11" t="s">
        <v>6</v>
      </c>
      <c r="F26" s="12" t="str">
        <f>星取表!$B$13</f>
        <v>明石少年</v>
      </c>
      <c r="G26" s="113" t="s">
        <v>149</v>
      </c>
      <c r="H26" s="6">
        <v>44</v>
      </c>
      <c r="I26" s="10" t="str">
        <f>星取表!$B$14</f>
        <v>西須磨</v>
      </c>
      <c r="J26" s="11" t="s">
        <v>6</v>
      </c>
      <c r="K26" s="12" t="str">
        <f>星取表!$B$11</f>
        <v>広畑</v>
      </c>
      <c r="L26" s="8" t="s">
        <v>140</v>
      </c>
      <c r="M26" s="6"/>
      <c r="N26" s="11"/>
      <c r="O26" s="6"/>
    </row>
    <row r="27" spans="2:15" ht="22.5" customHeight="1" x14ac:dyDescent="0.15">
      <c r="B27" s="9" t="s">
        <v>130</v>
      </c>
      <c r="C27" s="3">
        <v>45</v>
      </c>
      <c r="D27" s="10" t="str">
        <f>星取表!$B$7</f>
        <v>西神中央</v>
      </c>
      <c r="E27" s="11" t="s">
        <v>6</v>
      </c>
      <c r="F27" s="12" t="str">
        <f>星取表!$B$16</f>
        <v>平岡北</v>
      </c>
      <c r="G27" s="113" t="s">
        <v>141</v>
      </c>
      <c r="H27" s="6">
        <v>46</v>
      </c>
      <c r="I27" s="10" t="str">
        <f>星取表!$B$9</f>
        <v>香住</v>
      </c>
      <c r="J27" s="11" t="s">
        <v>6</v>
      </c>
      <c r="K27" s="12" t="str">
        <f>星取表!$B$15</f>
        <v>山田</v>
      </c>
      <c r="L27" s="8" t="s">
        <v>139</v>
      </c>
      <c r="M27" s="6"/>
      <c r="N27" s="11"/>
      <c r="O27" s="6"/>
    </row>
    <row r="28" spans="2:15" ht="22.5" customHeight="1" thickBot="1" x14ac:dyDescent="0.2">
      <c r="B28" s="9" t="s">
        <v>131</v>
      </c>
      <c r="C28" s="3">
        <v>47</v>
      </c>
      <c r="D28" s="13" t="str">
        <f>星取表!$B$13</f>
        <v>明石少年</v>
      </c>
      <c r="E28" s="14" t="s">
        <v>6</v>
      </c>
      <c r="F28" s="15" t="str">
        <f>星取表!$B$11</f>
        <v>広畑</v>
      </c>
      <c r="G28" s="120" t="s">
        <v>145</v>
      </c>
      <c r="H28" s="6">
        <v>48</v>
      </c>
      <c r="I28" s="13" t="str">
        <f>星取表!$B$5</f>
        <v>小野南</v>
      </c>
      <c r="J28" s="14" t="s">
        <v>6</v>
      </c>
      <c r="K28" s="15" t="str">
        <f>星取表!$B$12</f>
        <v>ボノス</v>
      </c>
      <c r="L28" s="8" t="s">
        <v>138</v>
      </c>
      <c r="M28" s="6"/>
      <c r="N28" s="11"/>
      <c r="O28" s="6"/>
    </row>
    <row r="29" spans="2:15" ht="11.25" customHeight="1" x14ac:dyDescent="0.15">
      <c r="B29" s="169" t="s">
        <v>156</v>
      </c>
      <c r="C29" s="170">
        <v>49</v>
      </c>
      <c r="D29" s="171" t="s">
        <v>155</v>
      </c>
      <c r="E29" s="171"/>
      <c r="F29" s="171"/>
      <c r="G29" s="171"/>
      <c r="H29" s="171"/>
      <c r="I29" s="171"/>
      <c r="J29" s="171"/>
      <c r="K29" s="171"/>
      <c r="L29" s="172"/>
    </row>
    <row r="30" spans="2:15" ht="11.25" customHeight="1" thickBot="1" x14ac:dyDescent="0.2">
      <c r="B30" s="162"/>
      <c r="C30" s="164"/>
      <c r="D30" s="165"/>
      <c r="E30" s="165"/>
      <c r="F30" s="165"/>
      <c r="G30" s="165"/>
      <c r="H30" s="165"/>
      <c r="I30" s="165"/>
      <c r="J30" s="165"/>
      <c r="K30" s="165"/>
      <c r="L30" s="166"/>
    </row>
    <row r="31" spans="2:15" ht="11.25" customHeight="1" x14ac:dyDescent="0.15">
      <c r="B31" s="169">
        <v>0.70833333333333337</v>
      </c>
      <c r="C31" s="170">
        <v>50</v>
      </c>
      <c r="D31" s="171" t="s">
        <v>28</v>
      </c>
      <c r="E31" s="171"/>
      <c r="F31" s="171"/>
      <c r="G31" s="171"/>
      <c r="H31" s="171"/>
      <c r="I31" s="171"/>
      <c r="J31" s="171"/>
      <c r="K31" s="171"/>
      <c r="L31" s="172"/>
    </row>
    <row r="32" spans="2:15" ht="11.25" customHeight="1" thickBot="1" x14ac:dyDescent="0.2">
      <c r="B32" s="173"/>
      <c r="C32" s="164"/>
      <c r="D32" s="167"/>
      <c r="E32" s="167"/>
      <c r="F32" s="167"/>
      <c r="G32" s="167"/>
      <c r="H32" s="167"/>
      <c r="I32" s="167"/>
      <c r="J32" s="167"/>
      <c r="K32" s="167"/>
      <c r="L32" s="168"/>
    </row>
    <row r="33" spans="2:12" ht="11.25" customHeight="1" x14ac:dyDescent="0.15">
      <c r="B33" s="161">
        <v>0.72916666666666663</v>
      </c>
      <c r="C33" s="163">
        <v>51</v>
      </c>
      <c r="D33" s="165" t="s">
        <v>29</v>
      </c>
      <c r="E33" s="165"/>
      <c r="F33" s="165"/>
      <c r="G33" s="165"/>
      <c r="H33" s="165"/>
      <c r="I33" s="165"/>
      <c r="J33" s="165"/>
      <c r="K33" s="165"/>
      <c r="L33" s="166"/>
    </row>
    <row r="34" spans="2:12" ht="11.25" customHeight="1" thickBot="1" x14ac:dyDescent="0.2">
      <c r="B34" s="162"/>
      <c r="C34" s="164"/>
      <c r="D34" s="167"/>
      <c r="E34" s="167"/>
      <c r="F34" s="167"/>
      <c r="G34" s="167"/>
      <c r="H34" s="167"/>
      <c r="I34" s="167"/>
      <c r="J34" s="167"/>
      <c r="K34" s="167"/>
      <c r="L34" s="168"/>
    </row>
  </sheetData>
  <mergeCells count="17">
    <mergeCell ref="B1:L2"/>
    <mergeCell ref="B3:B4"/>
    <mergeCell ref="C3:C4"/>
    <mergeCell ref="D3:F4"/>
    <mergeCell ref="G3:G4"/>
    <mergeCell ref="H3:H4"/>
    <mergeCell ref="I3:K4"/>
    <mergeCell ref="L3:L4"/>
    <mergeCell ref="B33:B34"/>
    <mergeCell ref="C33:C34"/>
    <mergeCell ref="D33:L34"/>
    <mergeCell ref="B29:B30"/>
    <mergeCell ref="C29:C30"/>
    <mergeCell ref="D29:L30"/>
    <mergeCell ref="B31:B32"/>
    <mergeCell ref="C31:C32"/>
    <mergeCell ref="D31:L32"/>
  </mergeCells>
  <phoneticPr fontId="1"/>
  <pageMargins left="0" right="0" top="0" bottom="0" header="0.31496062992125984" footer="0.31496062992125984"/>
  <pageSetup paperSize="9" scale="105"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S17"/>
  <sheetViews>
    <sheetView topLeftCell="A34" workbookViewId="0">
      <selection activeCell="V5" sqref="V5"/>
    </sheetView>
  </sheetViews>
  <sheetFormatPr defaultRowHeight="13.5" x14ac:dyDescent="0.15"/>
  <cols>
    <col min="1" max="1" width="5" style="1" customWidth="1"/>
    <col min="2" max="19" width="11.625" style="1" customWidth="1"/>
    <col min="20" max="20" width="4.375" style="1" customWidth="1"/>
    <col min="21" max="16384" width="9" style="1"/>
  </cols>
  <sheetData>
    <row r="2" spans="2:19" s="16" customFormat="1" x14ac:dyDescent="0.15">
      <c r="B2" s="190" t="s">
        <v>119</v>
      </c>
      <c r="C2" s="190"/>
      <c r="D2" s="190"/>
      <c r="E2" s="190"/>
      <c r="F2" s="190"/>
      <c r="G2" s="190"/>
      <c r="H2" s="190"/>
      <c r="I2" s="190"/>
      <c r="J2" s="190"/>
      <c r="K2" s="190"/>
      <c r="L2" s="190"/>
      <c r="M2" s="190"/>
      <c r="N2" s="190"/>
      <c r="O2" s="190"/>
      <c r="P2" s="190"/>
      <c r="Q2" s="190"/>
      <c r="R2" s="190"/>
      <c r="S2" s="190"/>
    </row>
    <row r="3" spans="2:19" s="16" customFormat="1" ht="33.75" customHeight="1" thickBot="1" x14ac:dyDescent="0.2">
      <c r="B3" s="191"/>
      <c r="C3" s="191"/>
      <c r="D3" s="191"/>
      <c r="E3" s="191"/>
      <c r="F3" s="191"/>
      <c r="G3" s="191"/>
      <c r="H3" s="191"/>
      <c r="I3" s="191"/>
      <c r="J3" s="191"/>
      <c r="K3" s="191"/>
      <c r="L3" s="191"/>
      <c r="M3" s="191"/>
      <c r="N3" s="191"/>
      <c r="O3" s="191"/>
      <c r="P3" s="191"/>
      <c r="Q3" s="191"/>
      <c r="R3" s="191"/>
      <c r="S3" s="191"/>
    </row>
    <row r="4" spans="2:19" ht="67.5" customHeight="1" thickBot="1" x14ac:dyDescent="0.2">
      <c r="B4" s="115"/>
      <c r="C4" s="17" t="str">
        <f>$B$5</f>
        <v>小野南</v>
      </c>
      <c r="D4" s="17" t="str">
        <f>$B$6</f>
        <v>ＳＯＳＡ</v>
      </c>
      <c r="E4" s="17" t="str">
        <f>$B$7</f>
        <v>西神中央</v>
      </c>
      <c r="F4" s="17" t="str">
        <f>$B$8</f>
        <v>江井島</v>
      </c>
      <c r="G4" s="17" t="str">
        <f>B9</f>
        <v>香住</v>
      </c>
      <c r="H4" s="17" t="str">
        <f>$B$10</f>
        <v>水上</v>
      </c>
      <c r="I4" s="17" t="str">
        <f>$B$11</f>
        <v>広畑</v>
      </c>
      <c r="J4" s="17" t="str">
        <f>$B$12</f>
        <v>ボノス</v>
      </c>
      <c r="K4" s="17" t="str">
        <f>$B$13</f>
        <v>明石少年</v>
      </c>
      <c r="L4" s="17" t="str">
        <f>$B$14</f>
        <v>西須磨</v>
      </c>
      <c r="M4" s="17" t="str">
        <f>$B$15</f>
        <v>山田</v>
      </c>
      <c r="N4" s="121" t="str">
        <f>$B$16</f>
        <v>平岡北</v>
      </c>
      <c r="O4" s="126" t="s">
        <v>30</v>
      </c>
      <c r="P4" s="17" t="s">
        <v>31</v>
      </c>
      <c r="Q4" s="17" t="s">
        <v>32</v>
      </c>
      <c r="R4" s="121" t="s">
        <v>33</v>
      </c>
      <c r="S4" s="129" t="s">
        <v>34</v>
      </c>
    </row>
    <row r="5" spans="2:19" ht="67.5" customHeight="1" thickTop="1" thickBot="1" x14ac:dyDescent="0.2">
      <c r="B5" s="18" t="s">
        <v>35</v>
      </c>
      <c r="C5" s="114"/>
      <c r="D5" s="19"/>
      <c r="E5" s="19"/>
      <c r="F5" s="19"/>
      <c r="G5" s="19"/>
      <c r="H5" s="114"/>
      <c r="I5" s="114"/>
      <c r="J5" s="19"/>
      <c r="K5" s="19"/>
      <c r="L5" s="19"/>
      <c r="M5" s="19"/>
      <c r="N5" s="122"/>
      <c r="O5" s="127"/>
      <c r="P5" s="19"/>
      <c r="Q5" s="19"/>
      <c r="R5" s="123"/>
      <c r="S5" s="130"/>
    </row>
    <row r="6" spans="2:19" ht="67.5" customHeight="1" thickTop="1" thickBot="1" x14ac:dyDescent="0.2">
      <c r="B6" s="18" t="s">
        <v>36</v>
      </c>
      <c r="C6" s="19"/>
      <c r="D6" s="114"/>
      <c r="E6" s="19"/>
      <c r="F6" s="19"/>
      <c r="G6" s="19"/>
      <c r="H6" s="19"/>
      <c r="I6" s="19"/>
      <c r="J6" s="19"/>
      <c r="K6" s="19"/>
      <c r="L6" s="114"/>
      <c r="M6" s="114"/>
      <c r="N6" s="122"/>
      <c r="O6" s="127"/>
      <c r="P6" s="19"/>
      <c r="Q6" s="19"/>
      <c r="R6" s="123"/>
      <c r="S6" s="130"/>
    </row>
    <row r="7" spans="2:19" ht="67.5" customHeight="1" thickTop="1" thickBot="1" x14ac:dyDescent="0.2">
      <c r="B7" s="18" t="s">
        <v>43</v>
      </c>
      <c r="C7" s="19"/>
      <c r="D7" s="19"/>
      <c r="E7" s="114"/>
      <c r="F7" s="19"/>
      <c r="G7" s="19"/>
      <c r="H7" s="19"/>
      <c r="I7" s="19"/>
      <c r="J7" s="19"/>
      <c r="K7" s="114"/>
      <c r="L7" s="114"/>
      <c r="M7" s="114"/>
      <c r="N7" s="123"/>
      <c r="O7" s="127"/>
      <c r="P7" s="19"/>
      <c r="Q7" s="19"/>
      <c r="R7" s="123"/>
      <c r="S7" s="130"/>
    </row>
    <row r="8" spans="2:19" ht="67.5" customHeight="1" thickTop="1" thickBot="1" x14ac:dyDescent="0.2">
      <c r="B8" s="18" t="s">
        <v>135</v>
      </c>
      <c r="C8" s="19"/>
      <c r="D8" s="19"/>
      <c r="E8" s="19"/>
      <c r="F8" s="114"/>
      <c r="G8" s="19"/>
      <c r="H8" s="19"/>
      <c r="I8" s="19"/>
      <c r="J8" s="114"/>
      <c r="K8" s="114"/>
      <c r="L8" s="114"/>
      <c r="M8" s="19"/>
      <c r="N8" s="123"/>
      <c r="O8" s="127"/>
      <c r="P8" s="19"/>
      <c r="Q8" s="19"/>
      <c r="R8" s="123"/>
      <c r="S8" s="130"/>
    </row>
    <row r="9" spans="2:19" ht="67.5" customHeight="1" thickTop="1" thickBot="1" x14ac:dyDescent="0.2">
      <c r="B9" s="18" t="s">
        <v>42</v>
      </c>
      <c r="C9" s="19"/>
      <c r="D9" s="19"/>
      <c r="E9" s="19"/>
      <c r="F9" s="19"/>
      <c r="G9" s="114"/>
      <c r="H9" s="19"/>
      <c r="I9" s="114"/>
      <c r="J9" s="114"/>
      <c r="K9" s="114"/>
      <c r="L9" s="19"/>
      <c r="M9" s="19"/>
      <c r="N9" s="123"/>
      <c r="O9" s="127"/>
      <c r="P9" s="19"/>
      <c r="Q9" s="19"/>
      <c r="R9" s="123"/>
      <c r="S9" s="130"/>
    </row>
    <row r="10" spans="2:19" ht="67.5" customHeight="1" thickTop="1" thickBot="1" x14ac:dyDescent="0.2">
      <c r="B10" s="20" t="s">
        <v>137</v>
      </c>
      <c r="C10" s="117"/>
      <c r="D10" s="21"/>
      <c r="E10" s="21"/>
      <c r="F10" s="21"/>
      <c r="G10" s="21"/>
      <c r="H10" s="116"/>
      <c r="I10" s="116"/>
      <c r="J10" s="117"/>
      <c r="K10" s="21"/>
      <c r="L10" s="21"/>
      <c r="M10" s="21"/>
      <c r="N10" s="124"/>
      <c r="O10" s="128"/>
      <c r="P10" s="21"/>
      <c r="Q10" s="21"/>
      <c r="R10" s="124"/>
      <c r="S10" s="131"/>
    </row>
    <row r="11" spans="2:19" ht="67.5" customHeight="1" thickTop="1" thickBot="1" x14ac:dyDescent="0.2">
      <c r="B11" s="18" t="s">
        <v>41</v>
      </c>
      <c r="C11" s="19"/>
      <c r="D11" s="19"/>
      <c r="E11" s="19"/>
      <c r="F11" s="19"/>
      <c r="G11" s="114"/>
      <c r="H11" s="114"/>
      <c r="I11" s="114"/>
      <c r="J11" s="19"/>
      <c r="K11" s="19"/>
      <c r="L11" s="19"/>
      <c r="M11" s="19"/>
      <c r="N11" s="122"/>
      <c r="O11" s="127"/>
      <c r="P11" s="19"/>
      <c r="Q11" s="19"/>
      <c r="R11" s="123"/>
      <c r="S11" s="130"/>
    </row>
    <row r="12" spans="2:19" ht="67.5" customHeight="1" thickTop="1" thickBot="1" x14ac:dyDescent="0.2">
      <c r="B12" s="18" t="s">
        <v>136</v>
      </c>
      <c r="C12" s="19"/>
      <c r="D12" s="19"/>
      <c r="E12" s="19"/>
      <c r="F12" s="114"/>
      <c r="G12" s="114"/>
      <c r="H12" s="114"/>
      <c r="I12" s="19"/>
      <c r="J12" s="114"/>
      <c r="K12" s="19"/>
      <c r="L12" s="19"/>
      <c r="M12" s="19"/>
      <c r="N12" s="123"/>
      <c r="O12" s="127"/>
      <c r="P12" s="19"/>
      <c r="Q12" s="19"/>
      <c r="R12" s="123"/>
      <c r="S12" s="130"/>
    </row>
    <row r="13" spans="2:19" ht="67.5" customHeight="1" thickTop="1" thickBot="1" x14ac:dyDescent="0.2">
      <c r="B13" s="18" t="s">
        <v>40</v>
      </c>
      <c r="C13" s="19"/>
      <c r="D13" s="19"/>
      <c r="E13" s="118"/>
      <c r="F13" s="114"/>
      <c r="G13" s="118"/>
      <c r="H13" s="19"/>
      <c r="I13" s="19"/>
      <c r="J13" s="19"/>
      <c r="K13" s="114"/>
      <c r="L13" s="19"/>
      <c r="M13" s="19"/>
      <c r="N13" s="123"/>
      <c r="O13" s="127"/>
      <c r="P13" s="19"/>
      <c r="Q13" s="19"/>
      <c r="R13" s="123"/>
      <c r="S13" s="130"/>
    </row>
    <row r="14" spans="2:19" ht="67.5" customHeight="1" thickTop="1" thickBot="1" x14ac:dyDescent="0.2">
      <c r="B14" s="18" t="s">
        <v>38</v>
      </c>
      <c r="C14" s="19"/>
      <c r="D14" s="118"/>
      <c r="E14" s="114"/>
      <c r="F14" s="118"/>
      <c r="G14" s="19"/>
      <c r="H14" s="19"/>
      <c r="I14" s="19"/>
      <c r="J14" s="19"/>
      <c r="K14" s="19"/>
      <c r="L14" s="114"/>
      <c r="M14" s="19"/>
      <c r="N14" s="123"/>
      <c r="O14" s="127"/>
      <c r="P14" s="19"/>
      <c r="Q14" s="19"/>
      <c r="R14" s="123"/>
      <c r="S14" s="130"/>
    </row>
    <row r="15" spans="2:19" ht="67.5" customHeight="1" thickTop="1" thickBot="1" x14ac:dyDescent="0.2">
      <c r="B15" s="18" t="s">
        <v>37</v>
      </c>
      <c r="C15" s="118"/>
      <c r="D15" s="114"/>
      <c r="E15" s="118"/>
      <c r="F15" s="19"/>
      <c r="G15" s="19"/>
      <c r="H15" s="19"/>
      <c r="I15" s="19"/>
      <c r="J15" s="19"/>
      <c r="K15" s="19"/>
      <c r="L15" s="19"/>
      <c r="M15" s="114"/>
      <c r="N15" s="123"/>
      <c r="O15" s="127"/>
      <c r="P15" s="19"/>
      <c r="Q15" s="19"/>
      <c r="R15" s="123"/>
      <c r="S15" s="130"/>
    </row>
    <row r="16" spans="2:19" ht="67.5" customHeight="1" thickTop="1" thickBot="1" x14ac:dyDescent="0.2">
      <c r="B16" s="20" t="s">
        <v>39</v>
      </c>
      <c r="C16" s="117"/>
      <c r="D16" s="119"/>
      <c r="E16" s="21"/>
      <c r="F16" s="21"/>
      <c r="G16" s="21"/>
      <c r="H16" s="21"/>
      <c r="I16" s="119"/>
      <c r="J16" s="21"/>
      <c r="K16" s="21"/>
      <c r="L16" s="21"/>
      <c r="M16" s="21"/>
      <c r="N16" s="125"/>
      <c r="O16" s="128"/>
      <c r="P16" s="21"/>
      <c r="Q16" s="21"/>
      <c r="R16" s="124"/>
      <c r="S16" s="131"/>
    </row>
    <row r="17" spans="2:2" x14ac:dyDescent="0.15">
      <c r="B17" s="22"/>
    </row>
  </sheetData>
  <mergeCells count="1">
    <mergeCell ref="B2:S3"/>
  </mergeCells>
  <phoneticPr fontId="1"/>
  <pageMargins left="0" right="0" top="0" bottom="0" header="0.31496062992125984" footer="0.31496062992125984"/>
  <pageSetup paperSize="8" scale="95"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E75"/>
  <sheetViews>
    <sheetView tabSelected="1" workbookViewId="0">
      <selection activeCell="BR7" sqref="BR7"/>
    </sheetView>
  </sheetViews>
  <sheetFormatPr defaultColWidth="1.625" defaultRowHeight="11.25" customHeight="1" x14ac:dyDescent="0.15"/>
  <cols>
    <col min="1" max="51" width="1.625" style="23"/>
    <col min="52" max="52" width="1" style="23" customWidth="1"/>
    <col min="53" max="305" width="1.625" style="23"/>
    <col min="306" max="306" width="1" style="23" customWidth="1"/>
    <col min="307" max="561" width="1.625" style="23"/>
    <col min="562" max="562" width="1" style="23" customWidth="1"/>
    <col min="563" max="817" width="1.625" style="23"/>
    <col min="818" max="818" width="1" style="23" customWidth="1"/>
    <col min="819" max="1073" width="1.625" style="23"/>
    <col min="1074" max="1074" width="1" style="23" customWidth="1"/>
    <col min="1075" max="1329" width="1.625" style="23"/>
    <col min="1330" max="1330" width="1" style="23" customWidth="1"/>
    <col min="1331" max="1585" width="1.625" style="23"/>
    <col min="1586" max="1586" width="1" style="23" customWidth="1"/>
    <col min="1587" max="1841" width="1.625" style="23"/>
    <col min="1842" max="1842" width="1" style="23" customWidth="1"/>
    <col min="1843" max="2097" width="1.625" style="23"/>
    <col min="2098" max="2098" width="1" style="23" customWidth="1"/>
    <col min="2099" max="2353" width="1.625" style="23"/>
    <col min="2354" max="2354" width="1" style="23" customWidth="1"/>
    <col min="2355" max="2609" width="1.625" style="23"/>
    <col min="2610" max="2610" width="1" style="23" customWidth="1"/>
    <col min="2611" max="2865" width="1.625" style="23"/>
    <col min="2866" max="2866" width="1" style="23" customWidth="1"/>
    <col min="2867" max="3121" width="1.625" style="23"/>
    <col min="3122" max="3122" width="1" style="23" customWidth="1"/>
    <col min="3123" max="3377" width="1.625" style="23"/>
    <col min="3378" max="3378" width="1" style="23" customWidth="1"/>
    <col min="3379" max="3633" width="1.625" style="23"/>
    <col min="3634" max="3634" width="1" style="23" customWidth="1"/>
    <col min="3635" max="3889" width="1.625" style="23"/>
    <col min="3890" max="3890" width="1" style="23" customWidth="1"/>
    <col min="3891" max="4145" width="1.625" style="23"/>
    <col min="4146" max="4146" width="1" style="23" customWidth="1"/>
    <col min="4147" max="4401" width="1.625" style="23"/>
    <col min="4402" max="4402" width="1" style="23" customWidth="1"/>
    <col min="4403" max="4657" width="1.625" style="23"/>
    <col min="4658" max="4658" width="1" style="23" customWidth="1"/>
    <col min="4659" max="4913" width="1.625" style="23"/>
    <col min="4914" max="4914" width="1" style="23" customWidth="1"/>
    <col min="4915" max="5169" width="1.625" style="23"/>
    <col min="5170" max="5170" width="1" style="23" customWidth="1"/>
    <col min="5171" max="5425" width="1.625" style="23"/>
    <col min="5426" max="5426" width="1" style="23" customWidth="1"/>
    <col min="5427" max="5681" width="1.625" style="23"/>
    <col min="5682" max="5682" width="1" style="23" customWidth="1"/>
    <col min="5683" max="5937" width="1.625" style="23"/>
    <col min="5938" max="5938" width="1" style="23" customWidth="1"/>
    <col min="5939" max="6193" width="1.625" style="23"/>
    <col min="6194" max="6194" width="1" style="23" customWidth="1"/>
    <col min="6195" max="6449" width="1.625" style="23"/>
    <col min="6450" max="6450" width="1" style="23" customWidth="1"/>
    <col min="6451" max="6705" width="1.625" style="23"/>
    <col min="6706" max="6706" width="1" style="23" customWidth="1"/>
    <col min="6707" max="6961" width="1.625" style="23"/>
    <col min="6962" max="6962" width="1" style="23" customWidth="1"/>
    <col min="6963" max="7217" width="1.625" style="23"/>
    <col min="7218" max="7218" width="1" style="23" customWidth="1"/>
    <col min="7219" max="7473" width="1.625" style="23"/>
    <col min="7474" max="7474" width="1" style="23" customWidth="1"/>
    <col min="7475" max="7729" width="1.625" style="23"/>
    <col min="7730" max="7730" width="1" style="23" customWidth="1"/>
    <col min="7731" max="7985" width="1.625" style="23"/>
    <col min="7986" max="7986" width="1" style="23" customWidth="1"/>
    <col min="7987" max="8241" width="1.625" style="23"/>
    <col min="8242" max="8242" width="1" style="23" customWidth="1"/>
    <col min="8243" max="8497" width="1.625" style="23"/>
    <col min="8498" max="8498" width="1" style="23" customWidth="1"/>
    <col min="8499" max="8753" width="1.625" style="23"/>
    <col min="8754" max="8754" width="1" style="23" customWidth="1"/>
    <col min="8755" max="9009" width="1.625" style="23"/>
    <col min="9010" max="9010" width="1" style="23" customWidth="1"/>
    <col min="9011" max="9265" width="1.625" style="23"/>
    <col min="9266" max="9266" width="1" style="23" customWidth="1"/>
    <col min="9267" max="9521" width="1.625" style="23"/>
    <col min="9522" max="9522" width="1" style="23" customWidth="1"/>
    <col min="9523" max="9777" width="1.625" style="23"/>
    <col min="9778" max="9778" width="1" style="23" customWidth="1"/>
    <col min="9779" max="10033" width="1.625" style="23"/>
    <col min="10034" max="10034" width="1" style="23" customWidth="1"/>
    <col min="10035" max="10289" width="1.625" style="23"/>
    <col min="10290" max="10290" width="1" style="23" customWidth="1"/>
    <col min="10291" max="10545" width="1.625" style="23"/>
    <col min="10546" max="10546" width="1" style="23" customWidth="1"/>
    <col min="10547" max="10801" width="1.625" style="23"/>
    <col min="10802" max="10802" width="1" style="23" customWidth="1"/>
    <col min="10803" max="11057" width="1.625" style="23"/>
    <col min="11058" max="11058" width="1" style="23" customWidth="1"/>
    <col min="11059" max="11313" width="1.625" style="23"/>
    <col min="11314" max="11314" width="1" style="23" customWidth="1"/>
    <col min="11315" max="11569" width="1.625" style="23"/>
    <col min="11570" max="11570" width="1" style="23" customWidth="1"/>
    <col min="11571" max="11825" width="1.625" style="23"/>
    <col min="11826" max="11826" width="1" style="23" customWidth="1"/>
    <col min="11827" max="12081" width="1.625" style="23"/>
    <col min="12082" max="12082" width="1" style="23" customWidth="1"/>
    <col min="12083" max="12337" width="1.625" style="23"/>
    <col min="12338" max="12338" width="1" style="23" customWidth="1"/>
    <col min="12339" max="12593" width="1.625" style="23"/>
    <col min="12594" max="12594" width="1" style="23" customWidth="1"/>
    <col min="12595" max="12849" width="1.625" style="23"/>
    <col min="12850" max="12850" width="1" style="23" customWidth="1"/>
    <col min="12851" max="13105" width="1.625" style="23"/>
    <col min="13106" max="13106" width="1" style="23" customWidth="1"/>
    <col min="13107" max="13361" width="1.625" style="23"/>
    <col min="13362" max="13362" width="1" style="23" customWidth="1"/>
    <col min="13363" max="13617" width="1.625" style="23"/>
    <col min="13618" max="13618" width="1" style="23" customWidth="1"/>
    <col min="13619" max="13873" width="1.625" style="23"/>
    <col min="13874" max="13874" width="1" style="23" customWidth="1"/>
    <col min="13875" max="14129" width="1.625" style="23"/>
    <col min="14130" max="14130" width="1" style="23" customWidth="1"/>
    <col min="14131" max="14385" width="1.625" style="23"/>
    <col min="14386" max="14386" width="1" style="23" customWidth="1"/>
    <col min="14387" max="14641" width="1.625" style="23"/>
    <col min="14642" max="14642" width="1" style="23" customWidth="1"/>
    <col min="14643" max="14897" width="1.625" style="23"/>
    <col min="14898" max="14898" width="1" style="23" customWidth="1"/>
    <col min="14899" max="15153" width="1.625" style="23"/>
    <col min="15154" max="15154" width="1" style="23" customWidth="1"/>
    <col min="15155" max="15409" width="1.625" style="23"/>
    <col min="15410" max="15410" width="1" style="23" customWidth="1"/>
    <col min="15411" max="15665" width="1.625" style="23"/>
    <col min="15666" max="15666" width="1" style="23" customWidth="1"/>
    <col min="15667" max="15921" width="1.625" style="23"/>
    <col min="15922" max="15922" width="1" style="23" customWidth="1"/>
    <col min="15923" max="16177" width="1.625" style="23"/>
    <col min="16178" max="16178" width="1" style="23" customWidth="1"/>
    <col min="16179" max="16384" width="1.625" style="23"/>
  </cols>
  <sheetData>
    <row r="2" spans="2:57" ht="11.25" customHeight="1" thickBot="1" x14ac:dyDescent="0.2"/>
    <row r="3" spans="2:57" ht="11.25" customHeight="1" x14ac:dyDescent="0.15">
      <c r="L3" s="201" t="s">
        <v>44</v>
      </c>
      <c r="M3" s="202"/>
      <c r="N3" s="202"/>
      <c r="O3" s="202"/>
      <c r="P3" s="202"/>
      <c r="Q3" s="202"/>
      <c r="R3" s="202"/>
      <c r="S3" s="203"/>
      <c r="T3" s="210" t="s">
        <v>45</v>
      </c>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row>
    <row r="4" spans="2:57" ht="11.25" customHeight="1" x14ac:dyDescent="0.15">
      <c r="L4" s="204"/>
      <c r="M4" s="205"/>
      <c r="N4" s="205"/>
      <c r="O4" s="205"/>
      <c r="P4" s="205"/>
      <c r="Q4" s="205"/>
      <c r="R4" s="205"/>
      <c r="S4" s="206"/>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row>
    <row r="5" spans="2:57" ht="11.25" customHeight="1" x14ac:dyDescent="0.15">
      <c r="L5" s="204"/>
      <c r="M5" s="205"/>
      <c r="N5" s="205"/>
      <c r="O5" s="205"/>
      <c r="P5" s="205"/>
      <c r="Q5" s="205"/>
      <c r="R5" s="205"/>
      <c r="S5" s="206"/>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row>
    <row r="6" spans="2:57" ht="11.25" customHeight="1" thickBot="1" x14ac:dyDescent="0.2">
      <c r="L6" s="207"/>
      <c r="M6" s="208"/>
      <c r="N6" s="208"/>
      <c r="O6" s="208"/>
      <c r="P6" s="208"/>
      <c r="Q6" s="208"/>
      <c r="R6" s="208"/>
      <c r="S6" s="209"/>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row>
    <row r="7" spans="2:57" ht="11.25" customHeight="1" x14ac:dyDescent="0.15">
      <c r="L7" s="192" t="s">
        <v>46</v>
      </c>
      <c r="M7" s="193"/>
      <c r="N7" s="193"/>
      <c r="O7" s="193"/>
      <c r="P7" s="193"/>
      <c r="Q7" s="193"/>
      <c r="R7" s="193"/>
      <c r="S7" s="194"/>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row>
    <row r="8" spans="2:57" ht="11.25" customHeight="1" x14ac:dyDescent="0.15">
      <c r="L8" s="195"/>
      <c r="M8" s="196"/>
      <c r="N8" s="196"/>
      <c r="O8" s="196"/>
      <c r="P8" s="196"/>
      <c r="Q8" s="196"/>
      <c r="R8" s="196"/>
      <c r="S8" s="197"/>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row>
    <row r="9" spans="2:57" ht="11.25" customHeight="1" x14ac:dyDescent="0.15">
      <c r="L9" s="195"/>
      <c r="M9" s="196"/>
      <c r="N9" s="196"/>
      <c r="O9" s="196"/>
      <c r="P9" s="196"/>
      <c r="Q9" s="196"/>
      <c r="R9" s="196"/>
      <c r="S9" s="197"/>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row>
    <row r="10" spans="2:57" ht="11.25" customHeight="1" thickBot="1" x14ac:dyDescent="0.2">
      <c r="L10" s="198"/>
      <c r="M10" s="199"/>
      <c r="N10" s="199"/>
      <c r="O10" s="199"/>
      <c r="P10" s="199"/>
      <c r="Q10" s="199"/>
      <c r="R10" s="199"/>
      <c r="S10" s="20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row>
    <row r="11" spans="2:57" ht="11.25" customHeight="1" x14ac:dyDescent="0.15">
      <c r="D11" s="24"/>
      <c r="E11" s="24"/>
      <c r="F11" s="24"/>
      <c r="G11" s="25"/>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11" t="s">
        <v>47</v>
      </c>
      <c r="AS11" s="212"/>
      <c r="AT11" s="212"/>
      <c r="AU11" s="212"/>
      <c r="AV11" s="212"/>
      <c r="AW11" s="212"/>
      <c r="AX11" s="212"/>
      <c r="AY11" s="212"/>
      <c r="AZ11" s="212"/>
      <c r="BA11" s="212"/>
      <c r="BB11" s="212"/>
      <c r="BC11" s="212"/>
      <c r="BD11" s="212"/>
      <c r="BE11" s="212"/>
    </row>
    <row r="12" spans="2:57" ht="11.25" customHeight="1" x14ac:dyDescent="0.15">
      <c r="D12" s="24"/>
      <c r="E12" s="24"/>
      <c r="F12" s="24"/>
      <c r="G12" s="25"/>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11"/>
      <c r="AS12" s="212"/>
      <c r="AT12" s="212"/>
      <c r="AU12" s="212"/>
      <c r="AV12" s="212"/>
      <c r="AW12" s="212"/>
      <c r="AX12" s="212"/>
      <c r="AY12" s="212"/>
      <c r="AZ12" s="212"/>
      <c r="BA12" s="212"/>
      <c r="BB12" s="212"/>
      <c r="BC12" s="212"/>
      <c r="BD12" s="212"/>
      <c r="BE12" s="212"/>
    </row>
    <row r="13" spans="2:57" ht="11.25" customHeight="1" x14ac:dyDescent="0.15">
      <c r="D13" s="24"/>
      <c r="E13" s="24"/>
      <c r="F13" s="24"/>
      <c r="G13" s="25"/>
      <c r="Q13" s="27"/>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11"/>
      <c r="AS13" s="212"/>
      <c r="AT13" s="212"/>
      <c r="AU13" s="212"/>
      <c r="AV13" s="212"/>
      <c r="AW13" s="212"/>
      <c r="AX13" s="212"/>
      <c r="AY13" s="212"/>
      <c r="AZ13" s="212"/>
      <c r="BA13" s="212"/>
      <c r="BB13" s="212"/>
      <c r="BC13" s="212"/>
      <c r="BD13" s="212"/>
      <c r="BE13" s="212"/>
    </row>
    <row r="14" spans="2:57" ht="11.25" customHeight="1" x14ac:dyDescent="0.15">
      <c r="B14" s="28"/>
      <c r="C14" s="28"/>
      <c r="D14" s="24"/>
      <c r="E14" s="24"/>
      <c r="F14" s="24"/>
      <c r="G14" s="25"/>
      <c r="AN14" s="26"/>
      <c r="AO14" s="26"/>
      <c r="AP14" s="26"/>
      <c r="AQ14" s="26"/>
      <c r="AR14" s="211"/>
      <c r="AS14" s="212"/>
      <c r="AT14" s="212"/>
      <c r="AU14" s="212"/>
      <c r="AV14" s="212"/>
      <c r="AW14" s="212"/>
      <c r="AX14" s="212"/>
      <c r="AY14" s="212"/>
      <c r="AZ14" s="212"/>
      <c r="BA14" s="212"/>
      <c r="BB14" s="212"/>
      <c r="BC14" s="212"/>
      <c r="BD14" s="212"/>
      <c r="BE14" s="212"/>
    </row>
    <row r="15" spans="2:57" ht="11.25" customHeight="1" x14ac:dyDescent="0.15">
      <c r="D15" s="24"/>
      <c r="E15" s="24"/>
      <c r="F15" s="24"/>
      <c r="H15" s="29"/>
      <c r="AN15" s="26"/>
      <c r="AO15" s="26"/>
      <c r="AP15" s="26"/>
      <c r="AQ15" s="26"/>
      <c r="AR15" s="213" t="s">
        <v>48</v>
      </c>
      <c r="AS15" s="214"/>
      <c r="AT15" s="214"/>
      <c r="AU15" s="214"/>
      <c r="AV15" s="214"/>
      <c r="AW15" s="214"/>
      <c r="AX15" s="214"/>
      <c r="AY15" s="214"/>
      <c r="AZ15" s="214"/>
      <c r="BA15" s="30"/>
      <c r="BB15" s="30"/>
      <c r="BC15" s="30"/>
      <c r="BD15" s="30"/>
      <c r="BE15" s="30"/>
    </row>
    <row r="16" spans="2:57" ht="11.25" customHeight="1" thickBot="1" x14ac:dyDescent="0.2">
      <c r="D16" s="24"/>
      <c r="E16" s="24"/>
      <c r="F16" s="24"/>
      <c r="H16" s="31"/>
      <c r="I16" s="32"/>
      <c r="J16" s="32"/>
      <c r="N16" s="32"/>
      <c r="O16" s="32"/>
      <c r="P16" s="33"/>
      <c r="Q16" s="32"/>
      <c r="R16" s="32"/>
      <c r="S16" s="32"/>
      <c r="T16" s="32"/>
      <c r="U16" s="32"/>
      <c r="V16" s="32"/>
      <c r="W16" s="32"/>
      <c r="X16" s="32"/>
      <c r="Y16" s="32"/>
      <c r="Z16" s="32"/>
      <c r="AA16" s="32"/>
      <c r="AB16" s="32"/>
      <c r="AC16" s="32"/>
      <c r="AD16" s="32"/>
      <c r="AE16" s="32"/>
      <c r="AF16" s="32"/>
      <c r="AG16" s="32"/>
      <c r="AH16" s="32"/>
      <c r="AI16" s="32"/>
      <c r="AJ16" s="32"/>
      <c r="AK16" s="32"/>
      <c r="AL16" s="32"/>
      <c r="AM16" s="32"/>
      <c r="AN16" s="26"/>
      <c r="AO16" s="26"/>
      <c r="AP16" s="26"/>
      <c r="AQ16" s="26"/>
      <c r="AR16" s="213"/>
      <c r="AS16" s="214"/>
      <c r="AT16" s="214"/>
      <c r="AU16" s="214"/>
      <c r="AV16" s="214"/>
      <c r="AW16" s="214"/>
      <c r="AX16" s="214"/>
      <c r="AY16" s="214"/>
      <c r="AZ16" s="214"/>
      <c r="BA16" s="30"/>
      <c r="BB16" s="30"/>
      <c r="BC16" s="30"/>
      <c r="BD16" s="30"/>
      <c r="BE16" s="30"/>
    </row>
    <row r="17" spans="1:57" ht="11.25" customHeight="1" x14ac:dyDescent="0.15">
      <c r="A17" s="34"/>
      <c r="B17" s="34"/>
      <c r="C17" s="34"/>
      <c r="D17" s="35"/>
      <c r="E17" s="35"/>
      <c r="F17" s="35"/>
      <c r="G17" s="34"/>
      <c r="H17" s="34"/>
      <c r="I17" s="34"/>
      <c r="J17" s="34"/>
      <c r="K17" s="34"/>
      <c r="L17" s="34"/>
      <c r="M17" s="34"/>
      <c r="N17" s="34"/>
      <c r="O17" s="34"/>
      <c r="P17" s="36"/>
      <c r="Q17" s="34"/>
      <c r="R17" s="34"/>
      <c r="S17" s="34"/>
      <c r="T17" s="34"/>
      <c r="U17" s="34"/>
      <c r="V17" s="34"/>
      <c r="W17" s="34"/>
      <c r="X17" s="34"/>
      <c r="Y17" s="34"/>
      <c r="Z17" s="34"/>
      <c r="AA17" s="34"/>
      <c r="AB17" s="34"/>
      <c r="AC17" s="34"/>
      <c r="AD17" s="215" t="s">
        <v>49</v>
      </c>
      <c r="AE17" s="215"/>
      <c r="AF17" s="215"/>
      <c r="AG17" s="215"/>
      <c r="AH17" s="215"/>
      <c r="AI17" s="215"/>
      <c r="AJ17" s="34"/>
      <c r="AK17" s="34"/>
      <c r="AL17" s="34"/>
      <c r="AM17" s="34"/>
      <c r="AN17" s="34"/>
      <c r="AO17" s="34"/>
      <c r="AP17" s="34"/>
      <c r="AQ17" s="37"/>
      <c r="AR17" s="213"/>
      <c r="AS17" s="214"/>
      <c r="AT17" s="214"/>
      <c r="AU17" s="214"/>
      <c r="AV17" s="214"/>
      <c r="AW17" s="214"/>
      <c r="AX17" s="214"/>
      <c r="AY17" s="214"/>
      <c r="AZ17" s="214"/>
      <c r="BA17" s="30"/>
      <c r="BB17" s="30"/>
      <c r="BC17" s="30"/>
      <c r="BD17" s="30"/>
      <c r="BE17" s="30"/>
    </row>
    <row r="18" spans="1:57" ht="11.25" customHeight="1" x14ac:dyDescent="0.1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216"/>
      <c r="AE18" s="216"/>
      <c r="AF18" s="216"/>
      <c r="AG18" s="216"/>
      <c r="AH18" s="216"/>
      <c r="AI18" s="216"/>
      <c r="AJ18" s="34"/>
      <c r="AK18" s="34"/>
      <c r="AL18" s="34"/>
      <c r="AM18" s="34"/>
      <c r="AN18" s="34"/>
      <c r="AO18" s="34"/>
      <c r="AP18" s="34"/>
      <c r="AQ18" s="37"/>
      <c r="AR18" s="213"/>
      <c r="AS18" s="214"/>
      <c r="AT18" s="214"/>
      <c r="AU18" s="214"/>
      <c r="AV18" s="214"/>
      <c r="AW18" s="214"/>
      <c r="AX18" s="214"/>
      <c r="AY18" s="214"/>
      <c r="AZ18" s="214"/>
      <c r="BA18" s="30"/>
      <c r="BB18" s="30"/>
      <c r="BC18" s="30"/>
      <c r="BD18" s="30"/>
      <c r="BE18" s="30"/>
    </row>
    <row r="19" spans="1:57" ht="11.25" customHeight="1" x14ac:dyDescent="0.15">
      <c r="A19" s="34"/>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6"/>
      <c r="AE19" s="26"/>
      <c r="AF19" s="26"/>
      <c r="AG19" s="26"/>
      <c r="AH19" s="26"/>
      <c r="AI19" s="26"/>
      <c r="AJ19" s="26"/>
      <c r="AK19" s="26"/>
      <c r="AL19" s="26"/>
      <c r="AM19" s="26"/>
      <c r="AN19" s="26"/>
      <c r="AO19" s="26"/>
      <c r="AP19" s="34"/>
      <c r="AQ19" s="37"/>
      <c r="AR19" s="213"/>
      <c r="AS19" s="214"/>
      <c r="AT19" s="214"/>
      <c r="AU19" s="214"/>
      <c r="AV19" s="214"/>
      <c r="AW19" s="214"/>
      <c r="AX19" s="214"/>
      <c r="AY19" s="214"/>
      <c r="AZ19" s="214"/>
      <c r="BA19" s="30"/>
      <c r="BB19" s="30"/>
      <c r="BC19" s="30"/>
      <c r="BD19" s="30"/>
      <c r="BE19" s="30"/>
    </row>
    <row r="20" spans="1:57" ht="11.25" customHeight="1" x14ac:dyDescent="0.15">
      <c r="A20" s="34"/>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6"/>
      <c r="AE20" s="26"/>
      <c r="AF20" s="26"/>
      <c r="AG20" s="26"/>
      <c r="AH20" s="26"/>
      <c r="AI20" s="26"/>
      <c r="AJ20" s="26"/>
      <c r="AK20" s="26"/>
      <c r="AL20" s="26"/>
      <c r="AM20" s="26"/>
      <c r="AN20" s="26"/>
      <c r="AO20" s="26"/>
      <c r="AP20" s="34"/>
      <c r="AQ20" s="37"/>
      <c r="AR20" s="213"/>
      <c r="AS20" s="214"/>
      <c r="AT20" s="214"/>
      <c r="AU20" s="214"/>
      <c r="AV20" s="214"/>
      <c r="AW20" s="214"/>
      <c r="AX20" s="214"/>
      <c r="AY20" s="214"/>
      <c r="AZ20" s="214"/>
      <c r="BA20" s="30"/>
      <c r="BB20" s="30"/>
      <c r="BC20" s="30"/>
      <c r="BD20" s="30"/>
      <c r="BE20" s="30"/>
    </row>
    <row r="21" spans="1:57" ht="11.25" customHeight="1" x14ac:dyDescent="0.15">
      <c r="A21" s="34"/>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6"/>
      <c r="AE21" s="26"/>
      <c r="AF21" s="26"/>
      <c r="AG21" s="26"/>
      <c r="AH21" s="26"/>
      <c r="AI21" s="26"/>
      <c r="AJ21" s="26"/>
      <c r="AK21" s="26"/>
      <c r="AL21" s="26"/>
      <c r="AM21" s="26"/>
      <c r="AN21" s="26"/>
      <c r="AO21" s="26"/>
      <c r="AP21" s="34"/>
      <c r="AQ21" s="37"/>
      <c r="AR21" s="213"/>
      <c r="AS21" s="214"/>
      <c r="AT21" s="214"/>
      <c r="AU21" s="214"/>
      <c r="AV21" s="214"/>
      <c r="AW21" s="214"/>
      <c r="AX21" s="214"/>
      <c r="AY21" s="214"/>
      <c r="AZ21" s="214"/>
      <c r="BA21" s="30"/>
      <c r="BB21" s="30"/>
      <c r="BC21" s="30"/>
      <c r="BD21" s="30"/>
      <c r="BE21" s="30"/>
    </row>
    <row r="22" spans="1:57" ht="11.25" customHeight="1" x14ac:dyDescent="0.15">
      <c r="A22" s="34"/>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6"/>
      <c r="AE22" s="26"/>
      <c r="AF22" s="26"/>
      <c r="AG22" s="26"/>
      <c r="AH22" s="26"/>
      <c r="AI22" s="26"/>
      <c r="AJ22" s="26"/>
      <c r="AK22" s="26"/>
      <c r="AL22" s="26"/>
      <c r="AM22" s="26"/>
      <c r="AN22" s="26"/>
      <c r="AO22" s="26"/>
      <c r="AP22" s="34"/>
      <c r="AQ22" s="37"/>
      <c r="AR22" s="213"/>
      <c r="AS22" s="214"/>
      <c r="AT22" s="214"/>
      <c r="AU22" s="214"/>
      <c r="AV22" s="214"/>
      <c r="AW22" s="214"/>
      <c r="AX22" s="214"/>
      <c r="AY22" s="214"/>
      <c r="AZ22" s="214"/>
      <c r="BA22" s="30"/>
      <c r="BB22" s="30"/>
      <c r="BC22" s="30"/>
      <c r="BD22" s="30"/>
      <c r="BE22" s="30"/>
    </row>
    <row r="23" spans="1:57" ht="11.25" customHeight="1" x14ac:dyDescent="0.15">
      <c r="A23" s="34"/>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6"/>
      <c r="AE23" s="26"/>
      <c r="AF23" s="26"/>
      <c r="AG23" s="26"/>
      <c r="AH23" s="26"/>
      <c r="AI23" s="26"/>
      <c r="AJ23" s="26"/>
      <c r="AK23" s="26"/>
      <c r="AL23" s="26"/>
      <c r="AM23" s="26"/>
      <c r="AN23" s="26"/>
      <c r="AO23" s="26"/>
      <c r="AP23" s="34"/>
      <c r="AQ23" s="37"/>
      <c r="AR23" s="213"/>
      <c r="AS23" s="214"/>
      <c r="AT23" s="214"/>
      <c r="AU23" s="214"/>
      <c r="AV23" s="214"/>
      <c r="AW23" s="214"/>
      <c r="AX23" s="214"/>
      <c r="AY23" s="214"/>
      <c r="AZ23" s="214"/>
      <c r="BA23" s="30"/>
      <c r="BB23" s="30"/>
      <c r="BC23" s="30"/>
      <c r="BD23" s="30"/>
      <c r="BE23" s="30"/>
    </row>
    <row r="24" spans="1:57" ht="11.25" customHeight="1" x14ac:dyDescent="0.15">
      <c r="A24" s="34"/>
      <c r="B24" s="38"/>
      <c r="C24" s="26"/>
      <c r="D24" s="26"/>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26"/>
      <c r="AM24" s="26"/>
      <c r="AN24" s="26"/>
      <c r="AO24" s="26"/>
      <c r="AP24" s="34"/>
      <c r="AQ24" s="37"/>
      <c r="AR24" s="213"/>
      <c r="AS24" s="214"/>
      <c r="AT24" s="214"/>
      <c r="AU24" s="214"/>
      <c r="AV24" s="214"/>
      <c r="AW24" s="214"/>
      <c r="AX24" s="214"/>
      <c r="AY24" s="214"/>
      <c r="AZ24" s="214"/>
      <c r="BA24" s="30"/>
      <c r="BB24" s="30"/>
      <c r="BC24" s="30"/>
      <c r="BD24" s="30"/>
      <c r="BE24" s="30"/>
    </row>
    <row r="25" spans="1:57" ht="11.25" customHeight="1" x14ac:dyDescent="0.15">
      <c r="A25" s="34"/>
      <c r="B25" s="40"/>
      <c r="C25" s="26"/>
      <c r="D25" s="26"/>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26"/>
      <c r="AM25" s="26"/>
      <c r="AN25" s="26"/>
      <c r="AO25" s="26"/>
      <c r="AP25" s="34"/>
      <c r="AQ25" s="37"/>
      <c r="AR25" s="213"/>
      <c r="AS25" s="214"/>
      <c r="AT25" s="214"/>
      <c r="AU25" s="214"/>
      <c r="AV25" s="214"/>
      <c r="AW25" s="214"/>
      <c r="AX25" s="214"/>
      <c r="AY25" s="214"/>
      <c r="AZ25" s="214"/>
      <c r="BA25" s="30"/>
      <c r="BB25" s="30"/>
      <c r="BC25" s="30"/>
      <c r="BD25" s="30"/>
      <c r="BE25" s="30"/>
    </row>
    <row r="26" spans="1:57" ht="11.25" customHeight="1" x14ac:dyDescent="0.15">
      <c r="A26" s="34"/>
      <c r="B26" s="40"/>
      <c r="C26" s="26"/>
      <c r="D26" s="26"/>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26"/>
      <c r="AM26" s="26"/>
      <c r="AN26" s="26"/>
      <c r="AO26" s="26"/>
      <c r="AP26" s="34"/>
      <c r="AQ26" s="37"/>
      <c r="AR26" s="213"/>
      <c r="AS26" s="214"/>
      <c r="AT26" s="214"/>
      <c r="AU26" s="214"/>
      <c r="AV26" s="214"/>
      <c r="AW26" s="214"/>
      <c r="AX26" s="214"/>
      <c r="AY26" s="214"/>
      <c r="AZ26" s="214"/>
      <c r="BA26" s="30"/>
      <c r="BB26" s="30"/>
      <c r="BC26" s="30"/>
      <c r="BD26" s="30"/>
      <c r="BE26" s="30"/>
    </row>
    <row r="27" spans="1:57" ht="11.25" customHeight="1" x14ac:dyDescent="0.15">
      <c r="A27" s="34"/>
      <c r="B27" s="40"/>
      <c r="C27" s="26"/>
      <c r="D27" s="26"/>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26"/>
      <c r="AM27" s="26"/>
      <c r="AN27" s="26"/>
      <c r="AO27" s="26"/>
      <c r="AP27" s="34"/>
      <c r="AQ27" s="37"/>
      <c r="AR27" s="213"/>
      <c r="AS27" s="214"/>
      <c r="AT27" s="214"/>
      <c r="AU27" s="214"/>
      <c r="AV27" s="214"/>
      <c r="AW27" s="214"/>
      <c r="AX27" s="214"/>
      <c r="AY27" s="214"/>
      <c r="AZ27" s="214"/>
      <c r="BA27" s="30"/>
      <c r="BB27" s="30"/>
      <c r="BC27" s="30"/>
      <c r="BD27" s="30"/>
      <c r="BE27" s="30"/>
    </row>
    <row r="28" spans="1:57" ht="11.25" customHeight="1" x14ac:dyDescent="0.15">
      <c r="A28" s="34"/>
      <c r="B28" s="40"/>
      <c r="C28" s="26"/>
      <c r="D28" s="26"/>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26"/>
      <c r="AM28" s="26"/>
      <c r="AN28" s="26"/>
      <c r="AO28" s="26"/>
      <c r="AP28" s="34"/>
      <c r="AQ28" s="37"/>
      <c r="AR28" s="213"/>
      <c r="AS28" s="214"/>
      <c r="AT28" s="214"/>
      <c r="AU28" s="214"/>
      <c r="AV28" s="214"/>
      <c r="AW28" s="214"/>
      <c r="AX28" s="214"/>
      <c r="AY28" s="214"/>
      <c r="AZ28" s="214"/>
      <c r="BA28" s="30"/>
      <c r="BB28" s="30"/>
      <c r="BC28" s="30"/>
      <c r="BD28" s="30"/>
      <c r="BE28" s="30"/>
    </row>
    <row r="29" spans="1:57" ht="11.25" customHeight="1" x14ac:dyDescent="0.15">
      <c r="A29" s="34"/>
      <c r="B29" s="40"/>
      <c r="C29" s="26"/>
      <c r="D29" s="26"/>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26"/>
      <c r="AM29" s="26"/>
      <c r="AN29" s="26"/>
      <c r="AO29" s="26"/>
      <c r="AP29" s="34"/>
      <c r="AQ29" s="37"/>
      <c r="AR29" s="213"/>
      <c r="AS29" s="214"/>
      <c r="AT29" s="214"/>
      <c r="AU29" s="214"/>
      <c r="AV29" s="214"/>
      <c r="AW29" s="214"/>
      <c r="AX29" s="214"/>
      <c r="AY29" s="214"/>
      <c r="AZ29" s="214"/>
      <c r="BA29" s="30"/>
      <c r="BB29" s="30"/>
      <c r="BC29" s="30"/>
      <c r="BD29" s="30"/>
      <c r="BE29" s="30"/>
    </row>
    <row r="30" spans="1:57" ht="11.25" customHeight="1" x14ac:dyDescent="0.15">
      <c r="A30" s="34"/>
      <c r="B30" s="40"/>
      <c r="C30" s="26"/>
      <c r="D30" s="26"/>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26"/>
      <c r="AM30" s="26"/>
      <c r="AN30" s="26"/>
      <c r="AO30" s="26"/>
      <c r="AP30" s="34"/>
      <c r="AQ30" s="37"/>
      <c r="AR30" s="213"/>
      <c r="AS30" s="214"/>
      <c r="AT30" s="214"/>
      <c r="AU30" s="214"/>
      <c r="AV30" s="214"/>
      <c r="AW30" s="214"/>
      <c r="AX30" s="214"/>
      <c r="AY30" s="214"/>
      <c r="AZ30" s="214"/>
      <c r="BA30" s="30"/>
      <c r="BB30" s="30"/>
      <c r="BC30" s="30"/>
      <c r="BD30" s="30"/>
      <c r="BE30" s="30"/>
    </row>
    <row r="31" spans="1:57" ht="11.25" customHeight="1" x14ac:dyDescent="0.15">
      <c r="A31" s="34"/>
      <c r="B31" s="40"/>
      <c r="C31" s="26"/>
      <c r="D31" s="26"/>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26"/>
      <c r="AM31" s="26"/>
      <c r="AN31" s="26"/>
      <c r="AO31" s="26"/>
      <c r="AP31" s="34"/>
      <c r="AQ31" s="37"/>
      <c r="AR31" s="213"/>
      <c r="AS31" s="214"/>
      <c r="AT31" s="214"/>
      <c r="AU31" s="214"/>
      <c r="AV31" s="214"/>
      <c r="AW31" s="214"/>
      <c r="AX31" s="214"/>
      <c r="AY31" s="214"/>
      <c r="AZ31" s="214"/>
      <c r="BA31" s="30"/>
      <c r="BB31" s="30"/>
      <c r="BC31" s="30"/>
      <c r="BD31" s="30"/>
      <c r="BE31" s="30"/>
    </row>
    <row r="32" spans="1:57" ht="11.25" customHeight="1" x14ac:dyDescent="0.15">
      <c r="A32" s="34"/>
      <c r="B32" s="40"/>
      <c r="C32" s="26"/>
      <c r="D32" s="26"/>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26"/>
      <c r="AM32" s="26"/>
      <c r="AN32" s="26"/>
      <c r="AO32" s="26"/>
      <c r="AP32" s="34"/>
      <c r="AQ32" s="37"/>
      <c r="AR32" s="213"/>
      <c r="AS32" s="214"/>
      <c r="AT32" s="214"/>
      <c r="AU32" s="214"/>
      <c r="AV32" s="214"/>
      <c r="AW32" s="214"/>
      <c r="AX32" s="214"/>
      <c r="AY32" s="214"/>
      <c r="AZ32" s="214"/>
      <c r="BA32" s="30"/>
      <c r="BB32" s="30"/>
      <c r="BC32" s="30"/>
      <c r="BD32" s="30"/>
      <c r="BE32" s="30"/>
    </row>
    <row r="33" spans="1:57" ht="11.25" customHeight="1" x14ac:dyDescent="0.15">
      <c r="A33" s="34"/>
      <c r="B33" s="40"/>
      <c r="C33" s="26"/>
      <c r="D33" s="26"/>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26"/>
      <c r="AM33" s="26"/>
      <c r="AN33" s="26"/>
      <c r="AO33" s="26"/>
      <c r="AP33" s="34"/>
      <c r="AQ33" s="37"/>
      <c r="AR33" s="213"/>
      <c r="AS33" s="214"/>
      <c r="AT33" s="214"/>
      <c r="AU33" s="214"/>
      <c r="AV33" s="214"/>
      <c r="AW33" s="214"/>
      <c r="AX33" s="214"/>
      <c r="AY33" s="214"/>
      <c r="AZ33" s="214"/>
      <c r="BA33" s="30"/>
      <c r="BB33" s="30"/>
      <c r="BC33" s="30"/>
      <c r="BD33" s="30"/>
      <c r="BE33" s="30"/>
    </row>
    <row r="34" spans="1:57" ht="11.25" customHeight="1" x14ac:dyDescent="0.15">
      <c r="A34" s="34"/>
      <c r="B34" s="40"/>
      <c r="C34" s="26"/>
      <c r="D34" s="26"/>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26"/>
      <c r="AM34" s="26"/>
      <c r="AN34" s="26"/>
      <c r="AO34" s="26"/>
      <c r="AP34" s="34"/>
      <c r="AQ34" s="37"/>
      <c r="AR34" s="213"/>
      <c r="AS34" s="214"/>
      <c r="AT34" s="214"/>
      <c r="AU34" s="214"/>
      <c r="AV34" s="214"/>
      <c r="AW34" s="214"/>
      <c r="AX34" s="214"/>
      <c r="AY34" s="214"/>
      <c r="AZ34" s="214"/>
      <c r="BA34" s="30"/>
      <c r="BB34" s="30"/>
      <c r="BC34" s="30"/>
      <c r="BD34" s="30"/>
      <c r="BE34" s="30"/>
    </row>
    <row r="35" spans="1:57" ht="11.25" customHeight="1" x14ac:dyDescent="0.15">
      <c r="A35" s="34"/>
      <c r="B35" s="26"/>
      <c r="C35" s="26"/>
      <c r="D35" s="26"/>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26"/>
      <c r="AM35" s="26"/>
      <c r="AN35" s="26"/>
      <c r="AO35" s="26"/>
      <c r="AP35" s="34"/>
      <c r="AQ35" s="37"/>
      <c r="AR35" s="213"/>
      <c r="AS35" s="214"/>
      <c r="AT35" s="214"/>
      <c r="AU35" s="214"/>
      <c r="AV35" s="214"/>
      <c r="AW35" s="214"/>
      <c r="AX35" s="214"/>
      <c r="AY35" s="214"/>
      <c r="AZ35" s="214"/>
      <c r="BA35" s="30"/>
      <c r="BB35" s="30"/>
      <c r="BC35" s="30"/>
      <c r="BD35" s="30"/>
      <c r="BE35" s="30"/>
    </row>
    <row r="36" spans="1:57" ht="11.25" customHeight="1" thickBot="1" x14ac:dyDescent="0.2">
      <c r="A36" s="34"/>
      <c r="B36" s="26"/>
      <c r="C36" s="26"/>
      <c r="D36" s="26"/>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26"/>
      <c r="AM36" s="26"/>
      <c r="AN36" s="26"/>
      <c r="AO36" s="26"/>
      <c r="AP36" s="34"/>
      <c r="AQ36" s="37"/>
      <c r="AR36" s="213"/>
      <c r="AS36" s="214"/>
      <c r="AT36" s="214"/>
      <c r="AU36" s="214"/>
      <c r="AV36" s="214"/>
      <c r="AW36" s="214"/>
      <c r="AX36" s="214"/>
      <c r="AY36" s="214"/>
      <c r="AZ36" s="214"/>
      <c r="BA36" s="30"/>
      <c r="BB36" s="30"/>
      <c r="BC36" s="30"/>
      <c r="BD36" s="30"/>
      <c r="BE36" s="30"/>
    </row>
    <row r="37" spans="1:57" ht="11.25" customHeight="1" thickTop="1" x14ac:dyDescent="0.15">
      <c r="A37" s="34"/>
      <c r="B37" s="26"/>
      <c r="C37" s="26"/>
      <c r="D37" s="26"/>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26"/>
      <c r="AM37" s="26"/>
      <c r="AN37" s="26"/>
      <c r="AO37" s="26"/>
      <c r="AP37" s="34"/>
      <c r="AQ37" s="37"/>
      <c r="AR37" s="213"/>
      <c r="AS37" s="214"/>
      <c r="AT37" s="214"/>
      <c r="AU37" s="214"/>
      <c r="AV37" s="214"/>
      <c r="AW37" s="214"/>
      <c r="AX37" s="214"/>
      <c r="AY37" s="214"/>
      <c r="AZ37" s="214"/>
      <c r="BA37" s="30"/>
      <c r="BB37" s="30"/>
      <c r="BC37" s="30"/>
      <c r="BD37" s="30"/>
      <c r="BE37" s="30"/>
    </row>
    <row r="38" spans="1:57" ht="11.25" customHeight="1" x14ac:dyDescent="0.15">
      <c r="A38" s="34"/>
      <c r="B38" s="26"/>
      <c r="C38" s="26"/>
      <c r="D38" s="26"/>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26"/>
      <c r="AM38" s="26"/>
      <c r="AN38" s="26"/>
      <c r="AO38" s="26"/>
      <c r="AP38" s="34"/>
      <c r="AQ38" s="37"/>
      <c r="AR38" s="213"/>
      <c r="AS38" s="214"/>
      <c r="AT38" s="214"/>
      <c r="AU38" s="214"/>
      <c r="AV38" s="214"/>
      <c r="AW38" s="214"/>
      <c r="AX38" s="214"/>
      <c r="AY38" s="214"/>
      <c r="AZ38" s="214"/>
      <c r="BA38" s="30"/>
      <c r="BB38" s="30"/>
      <c r="BC38" s="30"/>
      <c r="BD38" s="30"/>
      <c r="BE38" s="30"/>
    </row>
    <row r="39" spans="1:57" ht="11.25" customHeight="1" x14ac:dyDescent="0.15">
      <c r="A39" s="34"/>
      <c r="B39" s="26"/>
      <c r="C39" s="26"/>
      <c r="D39" s="26"/>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26"/>
      <c r="AM39" s="26"/>
      <c r="AN39" s="26"/>
      <c r="AO39" s="26"/>
      <c r="AP39" s="34"/>
      <c r="AQ39" s="37"/>
      <c r="AR39" s="213"/>
      <c r="AS39" s="214"/>
      <c r="AT39" s="214"/>
      <c r="AU39" s="214"/>
      <c r="AV39" s="214"/>
      <c r="AW39" s="214"/>
      <c r="AX39" s="214"/>
      <c r="AY39" s="214"/>
      <c r="AZ39" s="214"/>
      <c r="BA39" s="30"/>
      <c r="BB39" s="30"/>
      <c r="BC39" s="30"/>
      <c r="BD39" s="30"/>
      <c r="BE39" s="30"/>
    </row>
    <row r="40" spans="1:57" ht="11.25" customHeight="1" x14ac:dyDescent="0.15">
      <c r="A40" s="34"/>
      <c r="B40" s="26"/>
      <c r="C40" s="26"/>
      <c r="D40" s="26"/>
      <c r="E40" s="42"/>
      <c r="F40" s="43"/>
      <c r="G40" s="43"/>
      <c r="H40" s="43"/>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26"/>
      <c r="AM40" s="26"/>
      <c r="AN40" s="26"/>
      <c r="AO40" s="26"/>
      <c r="AP40" s="34"/>
      <c r="AQ40" s="37"/>
      <c r="AR40" s="213"/>
      <c r="AS40" s="214"/>
      <c r="AT40" s="214"/>
      <c r="AU40" s="214"/>
      <c r="AV40" s="214"/>
      <c r="AW40" s="214"/>
      <c r="AX40" s="214"/>
      <c r="AY40" s="214"/>
      <c r="AZ40" s="214"/>
      <c r="BA40" s="30"/>
      <c r="BB40" s="30"/>
      <c r="BC40" s="30"/>
      <c r="BD40" s="30"/>
      <c r="BE40" s="30"/>
    </row>
    <row r="41" spans="1:57" ht="11.25" customHeight="1" x14ac:dyDescent="0.15">
      <c r="A41" s="34"/>
      <c r="B41" s="26"/>
      <c r="C41" s="26"/>
      <c r="D41" s="26"/>
      <c r="E41" s="42"/>
      <c r="F41" s="43"/>
      <c r="G41" s="43"/>
      <c r="H41" s="43"/>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26"/>
      <c r="AM41" s="26"/>
      <c r="AN41" s="26"/>
      <c r="AO41" s="26"/>
      <c r="AP41" s="34"/>
      <c r="AQ41" s="37"/>
      <c r="AR41" s="213"/>
      <c r="AS41" s="214"/>
      <c r="AT41" s="214"/>
      <c r="AU41" s="214"/>
      <c r="AV41" s="214"/>
      <c r="AW41" s="214"/>
      <c r="AX41" s="214"/>
      <c r="AY41" s="214"/>
      <c r="AZ41" s="214"/>
      <c r="BA41" s="30"/>
      <c r="BB41" s="30"/>
      <c r="BC41" s="30"/>
      <c r="BD41" s="30"/>
      <c r="BE41" s="30"/>
    </row>
    <row r="42" spans="1:57" ht="11.25" customHeight="1" x14ac:dyDescent="0.15">
      <c r="A42" s="34"/>
      <c r="B42" s="26"/>
      <c r="C42" s="26"/>
      <c r="D42" s="26"/>
      <c r="E42" s="42"/>
      <c r="F42" s="43"/>
      <c r="G42" s="43"/>
      <c r="H42" s="43"/>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26"/>
      <c r="AM42" s="26"/>
      <c r="AN42" s="26"/>
      <c r="AO42" s="26"/>
      <c r="AP42" s="34"/>
      <c r="AQ42" s="37"/>
      <c r="AR42" s="213"/>
      <c r="AS42" s="214"/>
      <c r="AT42" s="214"/>
      <c r="AU42" s="214"/>
      <c r="AV42" s="214"/>
      <c r="AW42" s="214"/>
      <c r="AX42" s="214"/>
      <c r="AY42" s="214"/>
      <c r="AZ42" s="214"/>
      <c r="BA42" s="30"/>
      <c r="BB42" s="30"/>
      <c r="BC42" s="30"/>
      <c r="BD42" s="30"/>
      <c r="BE42" s="30"/>
    </row>
    <row r="43" spans="1:57" ht="11.25" customHeight="1" x14ac:dyDescent="0.15">
      <c r="A43" s="34"/>
      <c r="B43" s="26"/>
      <c r="C43" s="26"/>
      <c r="D43" s="26"/>
      <c r="E43" s="42"/>
      <c r="F43" s="43"/>
      <c r="G43" s="43"/>
      <c r="H43" s="43"/>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26"/>
      <c r="AM43" s="26"/>
      <c r="AN43" s="26"/>
      <c r="AO43" s="26"/>
      <c r="AP43" s="34"/>
      <c r="AQ43" s="37"/>
      <c r="AR43" s="213"/>
      <c r="AS43" s="214"/>
      <c r="AT43" s="214"/>
      <c r="AU43" s="214"/>
      <c r="AV43" s="214"/>
      <c r="AW43" s="214"/>
      <c r="AX43" s="214"/>
      <c r="AY43" s="214"/>
      <c r="AZ43" s="214"/>
      <c r="BA43" s="30"/>
      <c r="BB43" s="30"/>
      <c r="BC43" s="30"/>
      <c r="BD43" s="30"/>
      <c r="BE43" s="30"/>
    </row>
    <row r="44" spans="1:57" ht="11.25" customHeight="1" x14ac:dyDescent="0.15">
      <c r="A44" s="34"/>
      <c r="B44" s="26"/>
      <c r="C44" s="26"/>
      <c r="D44" s="26"/>
      <c r="E44" s="42"/>
      <c r="F44" s="43"/>
      <c r="G44" s="43"/>
      <c r="H44" s="43"/>
      <c r="I44" s="42"/>
      <c r="J44" s="44"/>
      <c r="K44" s="45"/>
      <c r="L44" s="45"/>
      <c r="M44" s="45"/>
      <c r="N44" s="45"/>
      <c r="O44" s="45"/>
      <c r="P44" s="45"/>
      <c r="Q44" s="45"/>
      <c r="R44" s="45"/>
      <c r="S44" s="45"/>
      <c r="T44" s="45"/>
      <c r="U44" s="46"/>
      <c r="V44" s="45"/>
      <c r="W44" s="45"/>
      <c r="X44" s="45"/>
      <c r="Y44" s="45"/>
      <c r="Z44" s="45"/>
      <c r="AA44" s="45"/>
      <c r="AB44" s="45"/>
      <c r="AC44" s="45"/>
      <c r="AD44" s="45"/>
      <c r="AE44" s="45"/>
      <c r="AF44" s="45"/>
      <c r="AG44" s="46"/>
      <c r="AH44" s="42"/>
      <c r="AI44" s="42"/>
      <c r="AJ44" s="42"/>
      <c r="AK44" s="42"/>
      <c r="AL44" s="26"/>
      <c r="AM44" s="26"/>
      <c r="AN44" s="26"/>
      <c r="AO44" s="26"/>
      <c r="AP44" s="34"/>
      <c r="AQ44" s="37"/>
      <c r="AR44" s="213"/>
      <c r="AS44" s="214"/>
      <c r="AT44" s="214"/>
      <c r="AU44" s="214"/>
      <c r="AV44" s="214"/>
      <c r="AW44" s="214"/>
      <c r="AX44" s="214"/>
      <c r="AY44" s="214"/>
      <c r="AZ44" s="214"/>
      <c r="BA44" s="30"/>
      <c r="BB44" s="30"/>
      <c r="BC44" s="30"/>
      <c r="BD44" s="30"/>
      <c r="BE44" s="30"/>
    </row>
    <row r="45" spans="1:57" ht="11.25" customHeight="1" x14ac:dyDescent="0.15">
      <c r="A45" s="34"/>
      <c r="B45" s="26"/>
      <c r="C45" s="26"/>
      <c r="D45" s="26"/>
      <c r="E45" s="42"/>
      <c r="F45" s="42"/>
      <c r="G45" s="42"/>
      <c r="H45" s="42"/>
      <c r="I45" s="42"/>
      <c r="J45" s="47"/>
      <c r="K45" s="42"/>
      <c r="L45" s="42"/>
      <c r="M45" s="42"/>
      <c r="N45" s="42"/>
      <c r="O45" s="42"/>
      <c r="P45" s="42"/>
      <c r="Q45" s="42"/>
      <c r="R45" s="42"/>
      <c r="S45" s="42"/>
      <c r="T45" s="42"/>
      <c r="U45" s="48"/>
      <c r="V45" s="42"/>
      <c r="W45" s="42"/>
      <c r="X45" s="42"/>
      <c r="Y45" s="42"/>
      <c r="Z45" s="42"/>
      <c r="AA45" s="42"/>
      <c r="AB45" s="42"/>
      <c r="AC45" s="42"/>
      <c r="AD45" s="42"/>
      <c r="AE45" s="42"/>
      <c r="AF45" s="42"/>
      <c r="AG45" s="48"/>
      <c r="AH45" s="42"/>
      <c r="AI45" s="42"/>
      <c r="AJ45" s="42"/>
      <c r="AK45" s="42"/>
      <c r="AL45" s="26"/>
      <c r="AM45" s="26"/>
      <c r="AN45" s="26"/>
      <c r="AO45" s="26"/>
      <c r="AP45" s="34"/>
      <c r="AQ45" s="37"/>
      <c r="AR45" s="213"/>
      <c r="AS45" s="214"/>
      <c r="AT45" s="214"/>
      <c r="AU45" s="214"/>
      <c r="AV45" s="214"/>
      <c r="AW45" s="214"/>
      <c r="AX45" s="214"/>
      <c r="AY45" s="214"/>
      <c r="AZ45" s="214"/>
      <c r="BA45" s="30"/>
      <c r="BB45" s="30"/>
      <c r="BC45" s="30"/>
      <c r="BD45" s="30"/>
      <c r="BE45" s="30"/>
    </row>
    <row r="46" spans="1:57" ht="11.25" customHeight="1" x14ac:dyDescent="0.15">
      <c r="A46" s="34"/>
      <c r="B46" s="26"/>
      <c r="C46" s="26"/>
      <c r="D46" s="26"/>
      <c r="E46" s="42"/>
      <c r="F46" s="42"/>
      <c r="G46" s="42"/>
      <c r="H46" s="42"/>
      <c r="I46" s="42"/>
      <c r="J46" s="44"/>
      <c r="K46" s="45"/>
      <c r="L46" s="45"/>
      <c r="M46" s="46"/>
      <c r="N46" s="42"/>
      <c r="O46" s="42"/>
      <c r="P46" s="42"/>
      <c r="Q46" s="42"/>
      <c r="R46" s="42"/>
      <c r="S46" s="42"/>
      <c r="T46" s="42"/>
      <c r="U46" s="48"/>
      <c r="V46" s="42"/>
      <c r="W46" s="42"/>
      <c r="X46" s="42"/>
      <c r="Y46" s="42"/>
      <c r="Z46" s="42"/>
      <c r="AA46" s="42"/>
      <c r="AB46" s="42"/>
      <c r="AC46" s="42"/>
      <c r="AD46" s="44"/>
      <c r="AE46" s="45"/>
      <c r="AF46" s="45"/>
      <c r="AG46" s="46"/>
      <c r="AH46" s="42"/>
      <c r="AI46" s="42"/>
      <c r="AJ46" s="42"/>
      <c r="AK46" s="42"/>
      <c r="AL46" s="26"/>
      <c r="AM46" s="26"/>
      <c r="AN46" s="26"/>
      <c r="AO46" s="26"/>
      <c r="AP46" s="34"/>
      <c r="AQ46" s="37"/>
      <c r="AR46" s="213"/>
      <c r="AS46" s="214"/>
      <c r="AT46" s="214"/>
      <c r="AU46" s="214"/>
      <c r="AV46" s="214"/>
      <c r="AW46" s="214"/>
      <c r="AX46" s="214"/>
      <c r="AY46" s="214"/>
      <c r="AZ46" s="214"/>
      <c r="BA46" s="30"/>
      <c r="BB46" s="30"/>
      <c r="BC46" s="30"/>
      <c r="BD46" s="30"/>
      <c r="BE46" s="30"/>
    </row>
    <row r="47" spans="1:57" ht="11.25" customHeight="1" x14ac:dyDescent="0.15">
      <c r="A47" s="34"/>
      <c r="B47" s="26"/>
      <c r="C47" s="26"/>
      <c r="D47" s="26"/>
      <c r="E47" s="42"/>
      <c r="F47" s="42"/>
      <c r="G47" s="42"/>
      <c r="H47" s="42"/>
      <c r="I47" s="42"/>
      <c r="J47" s="47"/>
      <c r="K47" s="42"/>
      <c r="L47" s="42"/>
      <c r="M47" s="48"/>
      <c r="N47" s="42"/>
      <c r="O47" s="42"/>
      <c r="P47" s="42"/>
      <c r="Q47" s="42"/>
      <c r="R47" s="42"/>
      <c r="S47" s="42"/>
      <c r="T47" s="42"/>
      <c r="U47" s="48"/>
      <c r="V47" s="42"/>
      <c r="W47" s="42"/>
      <c r="X47" s="42"/>
      <c r="Y47" s="42"/>
      <c r="Z47" s="42"/>
      <c r="AA47" s="42"/>
      <c r="AB47" s="42"/>
      <c r="AC47" s="42"/>
      <c r="AD47" s="47"/>
      <c r="AE47" s="42"/>
      <c r="AF47" s="42"/>
      <c r="AG47" s="48"/>
      <c r="AH47" s="42"/>
      <c r="AI47" s="42"/>
      <c r="AJ47" s="42"/>
      <c r="AK47" s="42"/>
      <c r="AL47" s="26"/>
      <c r="AM47" s="26"/>
      <c r="AN47" s="26"/>
      <c r="AO47" s="26"/>
      <c r="AP47" s="34"/>
      <c r="AQ47" s="37"/>
      <c r="AR47" s="213"/>
      <c r="AS47" s="214"/>
      <c r="AT47" s="214"/>
      <c r="AU47" s="214"/>
      <c r="AV47" s="214"/>
      <c r="AW47" s="214"/>
      <c r="AX47" s="214"/>
      <c r="AY47" s="214"/>
      <c r="AZ47" s="214"/>
      <c r="BA47" s="30"/>
      <c r="BB47" s="30"/>
      <c r="BC47" s="30"/>
      <c r="BD47" s="30"/>
      <c r="BE47" s="30"/>
    </row>
    <row r="48" spans="1:57" ht="11.25" customHeight="1" thickBot="1" x14ac:dyDescent="0.2">
      <c r="A48" s="34"/>
      <c r="B48" s="218"/>
      <c r="C48" s="26"/>
      <c r="D48" s="26"/>
      <c r="E48" s="42"/>
      <c r="F48" s="42"/>
      <c r="G48" s="42"/>
      <c r="H48" s="42"/>
      <c r="I48" s="42"/>
      <c r="J48" s="49"/>
      <c r="K48" s="42"/>
      <c r="L48" s="42"/>
      <c r="M48" s="48"/>
      <c r="N48" s="42"/>
      <c r="O48" s="42"/>
      <c r="P48" s="42"/>
      <c r="Q48" s="42"/>
      <c r="R48" s="42"/>
      <c r="S48" s="42"/>
      <c r="T48" s="42"/>
      <c r="U48" s="48"/>
      <c r="V48" s="42"/>
      <c r="W48" s="42"/>
      <c r="X48" s="42"/>
      <c r="Y48" s="42"/>
      <c r="Z48" s="42"/>
      <c r="AA48" s="42"/>
      <c r="AB48" s="42"/>
      <c r="AC48" s="42"/>
      <c r="AD48" s="47"/>
      <c r="AE48" s="42"/>
      <c r="AF48" s="42"/>
      <c r="AG48" s="49"/>
      <c r="AH48" s="42"/>
      <c r="AI48" s="42"/>
      <c r="AJ48" s="42"/>
      <c r="AK48" s="42"/>
      <c r="AL48" s="26"/>
      <c r="AM48" s="26"/>
      <c r="AN48" s="26"/>
      <c r="AO48" s="26"/>
      <c r="AP48" s="34"/>
      <c r="AQ48" s="37"/>
      <c r="AR48" s="213"/>
      <c r="AS48" s="214"/>
      <c r="AT48" s="214"/>
      <c r="AU48" s="214"/>
      <c r="AV48" s="214"/>
      <c r="AW48" s="214"/>
      <c r="AX48" s="214"/>
      <c r="AY48" s="214"/>
      <c r="AZ48" s="214"/>
      <c r="BA48" s="30"/>
      <c r="BB48" s="30"/>
      <c r="BC48" s="30"/>
      <c r="BD48" s="30"/>
      <c r="BE48" s="30"/>
    </row>
    <row r="49" spans="1:57" ht="11.25" customHeight="1" thickTop="1" x14ac:dyDescent="0.15">
      <c r="A49" s="34"/>
      <c r="B49" s="219"/>
      <c r="C49" s="26"/>
      <c r="D49" s="26"/>
      <c r="E49" s="42"/>
      <c r="F49" s="42"/>
      <c r="G49" s="42"/>
      <c r="H49" s="42"/>
      <c r="I49" s="50"/>
      <c r="J49" s="51"/>
      <c r="K49" s="42"/>
      <c r="L49" s="42"/>
      <c r="M49" s="48"/>
      <c r="N49" s="42"/>
      <c r="O49" s="42"/>
      <c r="P49" s="42"/>
      <c r="Q49" s="42"/>
      <c r="R49" s="42"/>
      <c r="S49" s="42"/>
      <c r="T49" s="42"/>
      <c r="U49" s="48"/>
      <c r="V49" s="42"/>
      <c r="W49" s="42"/>
      <c r="X49" s="42"/>
      <c r="Y49" s="42"/>
      <c r="Z49" s="42"/>
      <c r="AA49" s="42"/>
      <c r="AB49" s="42"/>
      <c r="AC49" s="42"/>
      <c r="AD49" s="47"/>
      <c r="AE49" s="42"/>
      <c r="AF49" s="42"/>
      <c r="AG49" s="51"/>
      <c r="AH49" s="52"/>
      <c r="AI49" s="42"/>
      <c r="AJ49" s="42"/>
      <c r="AK49" s="42"/>
      <c r="AL49" s="26"/>
      <c r="AM49" s="26"/>
      <c r="AN49" s="26"/>
      <c r="AO49" s="26"/>
      <c r="AP49" s="34"/>
      <c r="AQ49" s="37"/>
      <c r="AR49" s="213"/>
      <c r="AS49" s="214"/>
      <c r="AT49" s="214"/>
      <c r="AU49" s="214"/>
      <c r="AV49" s="214"/>
      <c r="AW49" s="214"/>
      <c r="AX49" s="214"/>
      <c r="AY49" s="214"/>
      <c r="AZ49" s="214"/>
      <c r="BA49" s="30"/>
      <c r="BB49" s="30"/>
      <c r="BC49" s="30"/>
      <c r="BD49" s="30"/>
      <c r="BE49" s="30"/>
    </row>
    <row r="50" spans="1:57" ht="11.25" customHeight="1" x14ac:dyDescent="0.15">
      <c r="A50" s="34"/>
      <c r="B50" s="219"/>
      <c r="C50" s="26"/>
      <c r="D50" s="26"/>
      <c r="E50" s="42"/>
      <c r="F50" s="42"/>
      <c r="G50" s="42"/>
      <c r="H50" s="42"/>
      <c r="I50" s="53"/>
      <c r="J50" s="51"/>
      <c r="K50" s="42"/>
      <c r="L50" s="42"/>
      <c r="M50" s="48"/>
      <c r="N50" s="42"/>
      <c r="O50" s="42"/>
      <c r="P50" s="42"/>
      <c r="Q50" s="42"/>
      <c r="R50" s="42"/>
      <c r="S50" s="42"/>
      <c r="T50" s="42"/>
      <c r="U50" s="48"/>
      <c r="V50" s="42"/>
      <c r="W50" s="42"/>
      <c r="X50" s="42"/>
      <c r="Y50" s="42"/>
      <c r="Z50" s="42"/>
      <c r="AA50" s="42"/>
      <c r="AB50" s="42"/>
      <c r="AC50" s="42"/>
      <c r="AD50" s="47"/>
      <c r="AE50" s="42"/>
      <c r="AF50" s="42"/>
      <c r="AG50" s="51"/>
      <c r="AH50" s="54"/>
      <c r="AI50" s="42"/>
      <c r="AJ50" s="42"/>
      <c r="AK50" s="42"/>
      <c r="AL50" s="26"/>
      <c r="AM50" s="26"/>
      <c r="AN50" s="26"/>
      <c r="AO50" s="26"/>
      <c r="AP50" s="34"/>
      <c r="AQ50" s="37"/>
      <c r="AR50" s="213"/>
      <c r="AS50" s="214"/>
      <c r="AT50" s="214"/>
      <c r="AU50" s="214"/>
      <c r="AV50" s="214"/>
      <c r="AW50" s="214"/>
      <c r="AX50" s="214"/>
      <c r="AY50" s="214"/>
      <c r="AZ50" s="214"/>
      <c r="BA50" s="30"/>
      <c r="BB50" s="30"/>
      <c r="BC50" s="30"/>
      <c r="BD50" s="30"/>
      <c r="BE50" s="30"/>
    </row>
    <row r="51" spans="1:57" ht="11.25" customHeight="1" thickBot="1" x14ac:dyDescent="0.2">
      <c r="A51" s="34"/>
      <c r="B51" s="219"/>
      <c r="C51" s="26"/>
      <c r="D51" s="26"/>
      <c r="E51" s="42"/>
      <c r="F51" s="42"/>
      <c r="G51" s="42"/>
      <c r="H51" s="42"/>
      <c r="I51" s="55"/>
      <c r="J51" s="51"/>
      <c r="K51" s="42"/>
      <c r="L51" s="42"/>
      <c r="M51" s="48"/>
      <c r="N51" s="42"/>
      <c r="O51" s="42"/>
      <c r="P51" s="42"/>
      <c r="Q51" s="42"/>
      <c r="R51" s="42"/>
      <c r="S51" s="42"/>
      <c r="T51" s="42"/>
      <c r="U51" s="48"/>
      <c r="V51" s="42"/>
      <c r="W51" s="42"/>
      <c r="X51" s="42"/>
      <c r="Y51" s="42"/>
      <c r="Z51" s="42"/>
      <c r="AA51" s="42"/>
      <c r="AB51" s="42"/>
      <c r="AC51" s="42"/>
      <c r="AD51" s="47"/>
      <c r="AE51" s="42"/>
      <c r="AF51" s="42"/>
      <c r="AG51" s="51"/>
      <c r="AH51" s="56"/>
      <c r="AI51" s="42"/>
      <c r="AJ51" s="42"/>
      <c r="AK51" s="42"/>
      <c r="AL51" s="26"/>
      <c r="AM51" s="26"/>
      <c r="AN51" s="26"/>
      <c r="AO51" s="26"/>
      <c r="AP51" s="34"/>
      <c r="AQ51" s="37"/>
      <c r="AR51" s="213"/>
      <c r="AS51" s="214"/>
      <c r="AT51" s="214"/>
      <c r="AU51" s="214"/>
      <c r="AV51" s="214"/>
      <c r="AW51" s="214"/>
      <c r="AX51" s="214"/>
      <c r="AY51" s="214"/>
      <c r="AZ51" s="214"/>
      <c r="BA51" s="30"/>
      <c r="BB51" s="30"/>
      <c r="BC51" s="30"/>
      <c r="BD51" s="30"/>
      <c r="BE51" s="30"/>
    </row>
    <row r="52" spans="1:57" ht="11.25" customHeight="1" thickTop="1" x14ac:dyDescent="0.15">
      <c r="A52" s="34"/>
      <c r="B52" s="219"/>
      <c r="C52" s="26"/>
      <c r="D52" s="26"/>
      <c r="E52" s="42"/>
      <c r="F52" s="42"/>
      <c r="G52" s="42"/>
      <c r="H52" s="42"/>
      <c r="I52" s="42"/>
      <c r="J52" s="57"/>
      <c r="K52" s="42"/>
      <c r="L52" s="42"/>
      <c r="M52" s="48"/>
      <c r="N52" s="42"/>
      <c r="O52" s="42"/>
      <c r="P52" s="42"/>
      <c r="Q52" s="42"/>
      <c r="R52" s="42"/>
      <c r="S52" s="42"/>
      <c r="T52" s="42"/>
      <c r="U52" s="48"/>
      <c r="V52" s="42"/>
      <c r="W52" s="42"/>
      <c r="X52" s="42"/>
      <c r="Y52" s="42"/>
      <c r="Z52" s="42"/>
      <c r="AA52" s="42"/>
      <c r="AB52" s="42"/>
      <c r="AC52" s="42"/>
      <c r="AD52" s="47"/>
      <c r="AE52" s="42"/>
      <c r="AF52" s="42"/>
      <c r="AG52" s="57"/>
      <c r="AH52" s="42"/>
      <c r="AI52" s="42"/>
      <c r="AJ52" s="42"/>
      <c r="AK52" s="42"/>
      <c r="AL52" s="26"/>
      <c r="AM52" s="26"/>
      <c r="AN52" s="26"/>
      <c r="AO52" s="26"/>
      <c r="AP52" s="34"/>
      <c r="AQ52" s="37"/>
      <c r="AR52" s="213"/>
      <c r="AS52" s="214"/>
      <c r="AT52" s="214"/>
      <c r="AU52" s="214"/>
      <c r="AV52" s="214"/>
      <c r="AW52" s="214"/>
      <c r="AX52" s="214"/>
      <c r="AY52" s="214"/>
      <c r="AZ52" s="214"/>
      <c r="BA52" s="30"/>
      <c r="BB52" s="30"/>
      <c r="BC52" s="30"/>
      <c r="BD52" s="30"/>
      <c r="BE52" s="30"/>
    </row>
    <row r="53" spans="1:57" ht="11.25" customHeight="1" x14ac:dyDescent="0.15">
      <c r="A53" s="34"/>
      <c r="B53" s="219"/>
      <c r="C53" s="26"/>
      <c r="D53" s="26"/>
      <c r="E53" s="42"/>
      <c r="F53" s="42"/>
      <c r="G53" s="42"/>
      <c r="H53" s="42"/>
      <c r="I53" s="42"/>
      <c r="J53" s="47"/>
      <c r="K53" s="42"/>
      <c r="L53" s="42"/>
      <c r="M53" s="48"/>
      <c r="N53" s="42"/>
      <c r="O53" s="42"/>
      <c r="P53" s="42"/>
      <c r="Q53" s="42"/>
      <c r="R53" s="42"/>
      <c r="S53" s="42"/>
      <c r="T53" s="42"/>
      <c r="U53" s="48"/>
      <c r="V53" s="42"/>
      <c r="W53" s="42"/>
      <c r="X53" s="42"/>
      <c r="Y53" s="42"/>
      <c r="Z53" s="42"/>
      <c r="AA53" s="42"/>
      <c r="AB53" s="42"/>
      <c r="AC53" s="42"/>
      <c r="AD53" s="47"/>
      <c r="AE53" s="42"/>
      <c r="AF53" s="42"/>
      <c r="AG53" s="48"/>
      <c r="AH53" s="42"/>
      <c r="AI53" s="42"/>
      <c r="AJ53" s="42"/>
      <c r="AK53" s="42"/>
      <c r="AL53" s="26"/>
      <c r="AM53" s="26"/>
      <c r="AN53" s="26"/>
      <c r="AO53" s="26"/>
      <c r="AP53" s="34"/>
      <c r="AQ53" s="37"/>
      <c r="AR53" s="213"/>
      <c r="AS53" s="214"/>
      <c r="AT53" s="214"/>
      <c r="AU53" s="214"/>
      <c r="AV53" s="214"/>
      <c r="AW53" s="214"/>
      <c r="AX53" s="214"/>
      <c r="AY53" s="214"/>
      <c r="AZ53" s="214"/>
      <c r="BA53" s="30"/>
      <c r="BB53" s="30"/>
      <c r="BC53" s="30"/>
      <c r="BD53" s="30"/>
      <c r="BE53" s="30"/>
    </row>
    <row r="54" spans="1:57" ht="11.25" customHeight="1" x14ac:dyDescent="0.15">
      <c r="A54" s="34"/>
      <c r="B54" s="219"/>
      <c r="C54" s="26"/>
      <c r="D54" s="26"/>
      <c r="E54" s="42"/>
      <c r="F54" s="42"/>
      <c r="G54" s="42"/>
      <c r="H54" s="42"/>
      <c r="I54" s="42"/>
      <c r="J54" s="58"/>
      <c r="K54" s="59"/>
      <c r="L54" s="59"/>
      <c r="M54" s="60"/>
      <c r="N54" s="42"/>
      <c r="O54" s="42"/>
      <c r="P54" s="42"/>
      <c r="Q54" s="42"/>
      <c r="R54" s="42"/>
      <c r="S54" s="42"/>
      <c r="T54" s="42"/>
      <c r="U54" s="48"/>
      <c r="V54" s="42"/>
      <c r="W54" s="42"/>
      <c r="X54" s="42"/>
      <c r="Y54" s="42"/>
      <c r="Z54" s="42"/>
      <c r="AA54" s="42"/>
      <c r="AB54" s="42"/>
      <c r="AC54" s="42"/>
      <c r="AD54" s="58"/>
      <c r="AE54" s="59"/>
      <c r="AF54" s="59"/>
      <c r="AG54" s="60"/>
      <c r="AH54" s="42"/>
      <c r="AI54" s="42"/>
      <c r="AJ54" s="42"/>
      <c r="AK54" s="42"/>
      <c r="AL54" s="26"/>
      <c r="AM54" s="26"/>
      <c r="AN54" s="26"/>
      <c r="AO54" s="26"/>
      <c r="AP54" s="34"/>
      <c r="AQ54" s="37"/>
      <c r="AR54" s="220" t="s">
        <v>50</v>
      </c>
      <c r="AS54" s="221"/>
      <c r="AT54" s="221"/>
      <c r="AU54" s="221"/>
      <c r="AV54" s="221"/>
      <c r="AW54" s="221"/>
      <c r="AX54" s="221"/>
      <c r="AY54" s="221"/>
      <c r="AZ54" s="221"/>
      <c r="BA54" s="30"/>
      <c r="BB54" s="30"/>
      <c r="BC54" s="30"/>
      <c r="BD54" s="30"/>
      <c r="BE54" s="30"/>
    </row>
    <row r="55" spans="1:57" ht="11.25" customHeight="1" thickBot="1" x14ac:dyDescent="0.2">
      <c r="A55" s="34"/>
      <c r="B55" s="219"/>
      <c r="C55" s="26"/>
      <c r="D55" s="26"/>
      <c r="E55" s="42"/>
      <c r="F55" s="42"/>
      <c r="G55" s="42"/>
      <c r="H55" s="42"/>
      <c r="I55" s="42"/>
      <c r="J55" s="47"/>
      <c r="K55" s="42"/>
      <c r="L55" s="42"/>
      <c r="M55" s="42"/>
      <c r="N55" s="42"/>
      <c r="O55" s="42"/>
      <c r="P55" s="42"/>
      <c r="Q55" s="42"/>
      <c r="R55" s="42"/>
      <c r="S55" s="42"/>
      <c r="T55" s="42"/>
      <c r="U55" s="48"/>
      <c r="V55" s="42"/>
      <c r="W55" s="42"/>
      <c r="X55" s="42"/>
      <c r="Y55" s="42"/>
      <c r="Z55" s="42"/>
      <c r="AA55" s="42"/>
      <c r="AB55" s="42"/>
      <c r="AC55" s="42"/>
      <c r="AD55" s="42"/>
      <c r="AE55" s="42"/>
      <c r="AF55" s="42"/>
      <c r="AG55" s="48"/>
      <c r="AH55" s="42"/>
      <c r="AI55" s="42"/>
      <c r="AJ55" s="42"/>
      <c r="AK55" s="42"/>
      <c r="AL55" s="26"/>
      <c r="AM55" s="26"/>
      <c r="AN55" s="26"/>
      <c r="AO55" s="26"/>
      <c r="AP55" s="34"/>
      <c r="AQ55" s="37"/>
      <c r="AR55" s="220"/>
      <c r="AS55" s="221"/>
      <c r="AT55" s="221"/>
      <c r="AU55" s="221"/>
      <c r="AV55" s="221"/>
      <c r="AW55" s="221"/>
      <c r="AX55" s="221"/>
      <c r="AY55" s="221"/>
      <c r="AZ55" s="221"/>
      <c r="BA55" s="30"/>
      <c r="BB55" s="30"/>
      <c r="BC55" s="30"/>
      <c r="BD55" s="30"/>
      <c r="BE55" s="30"/>
    </row>
    <row r="56" spans="1:57" ht="11.25" customHeight="1" x14ac:dyDescent="0.15">
      <c r="A56" s="34"/>
      <c r="B56" s="219"/>
      <c r="C56" s="26"/>
      <c r="D56" s="26"/>
      <c r="E56" s="42"/>
      <c r="F56" s="42"/>
      <c r="G56" s="42"/>
      <c r="H56" s="42"/>
      <c r="I56" s="42"/>
      <c r="J56" s="58"/>
      <c r="K56" s="59"/>
      <c r="L56" s="59"/>
      <c r="M56" s="59"/>
      <c r="N56" s="59"/>
      <c r="O56" s="59"/>
      <c r="P56" s="59"/>
      <c r="Q56" s="59"/>
      <c r="R56" s="59"/>
      <c r="S56" s="59"/>
      <c r="T56" s="59"/>
      <c r="U56" s="60"/>
      <c r="V56" s="59"/>
      <c r="W56" s="59"/>
      <c r="X56" s="59"/>
      <c r="Y56" s="59"/>
      <c r="Z56" s="59"/>
      <c r="AA56" s="59"/>
      <c r="AB56" s="59"/>
      <c r="AC56" s="59"/>
      <c r="AD56" s="59"/>
      <c r="AE56" s="59"/>
      <c r="AF56" s="59"/>
      <c r="AG56" s="60"/>
      <c r="AH56" s="42"/>
      <c r="AI56" s="42"/>
      <c r="AJ56" s="42"/>
      <c r="AK56" s="42"/>
      <c r="AL56" s="192" t="s">
        <v>51</v>
      </c>
      <c r="AM56" s="193"/>
      <c r="AN56" s="193"/>
      <c r="AO56" s="194"/>
      <c r="AP56" s="34"/>
      <c r="AQ56" s="37"/>
      <c r="AR56" s="220"/>
      <c r="AS56" s="221"/>
      <c r="AT56" s="221"/>
      <c r="AU56" s="221"/>
      <c r="AV56" s="221"/>
      <c r="AW56" s="221"/>
      <c r="AX56" s="221"/>
      <c r="AY56" s="221"/>
      <c r="AZ56" s="221"/>
      <c r="BA56" s="30"/>
      <c r="BB56" s="30"/>
      <c r="BC56" s="30"/>
      <c r="BD56" s="30"/>
      <c r="BE56" s="30"/>
    </row>
    <row r="57" spans="1:57" ht="11.25" customHeight="1" x14ac:dyDescent="0.15">
      <c r="A57" s="34"/>
      <c r="B57" s="219"/>
      <c r="C57" s="26"/>
      <c r="D57" s="26"/>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195"/>
      <c r="AM57" s="196"/>
      <c r="AN57" s="196"/>
      <c r="AO57" s="197"/>
      <c r="AP57" s="34"/>
      <c r="AQ57" s="37"/>
      <c r="AR57" s="220"/>
      <c r="AS57" s="221"/>
      <c r="AT57" s="221"/>
      <c r="AU57" s="221"/>
      <c r="AV57" s="221"/>
      <c r="AW57" s="221"/>
      <c r="AX57" s="221"/>
      <c r="AY57" s="221"/>
      <c r="AZ57" s="221"/>
      <c r="BA57" s="30"/>
      <c r="BB57" s="30"/>
      <c r="BC57" s="30"/>
      <c r="BD57" s="30"/>
      <c r="BE57" s="30"/>
    </row>
    <row r="58" spans="1:57" ht="11.25" customHeight="1" x14ac:dyDescent="0.15">
      <c r="A58" s="34"/>
      <c r="B58" s="219"/>
      <c r="C58" s="26"/>
      <c r="D58" s="26"/>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195"/>
      <c r="AM58" s="196"/>
      <c r="AN58" s="196"/>
      <c r="AO58" s="197"/>
      <c r="AP58" s="34"/>
      <c r="AQ58" s="37"/>
      <c r="AR58" s="220"/>
      <c r="AS58" s="221"/>
      <c r="AT58" s="221"/>
      <c r="AU58" s="221"/>
      <c r="AV58" s="221"/>
      <c r="AW58" s="221"/>
      <c r="AX58" s="221"/>
      <c r="AY58" s="221"/>
      <c r="AZ58" s="221"/>
      <c r="BA58" s="30"/>
      <c r="BB58" s="30"/>
      <c r="BC58" s="30"/>
      <c r="BD58" s="30"/>
      <c r="BE58" s="30"/>
    </row>
    <row r="59" spans="1:57" ht="11.25" customHeight="1" x14ac:dyDescent="0.15">
      <c r="A59" s="34"/>
      <c r="B59" s="40"/>
      <c r="C59" s="26"/>
      <c r="D59" s="26"/>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195"/>
      <c r="AM59" s="196"/>
      <c r="AN59" s="196"/>
      <c r="AO59" s="197"/>
      <c r="AP59" s="34"/>
      <c r="AQ59" s="37"/>
      <c r="AR59" s="220"/>
      <c r="AS59" s="221"/>
      <c r="AT59" s="221"/>
      <c r="AU59" s="221"/>
      <c r="AV59" s="221"/>
      <c r="AW59" s="221"/>
      <c r="AX59" s="221"/>
      <c r="AY59" s="221"/>
      <c r="AZ59" s="221"/>
      <c r="BA59" s="30"/>
      <c r="BB59" s="30"/>
      <c r="BC59" s="30"/>
      <c r="BD59" s="30"/>
      <c r="BE59" s="30"/>
    </row>
    <row r="60" spans="1:57" ht="11.25" customHeight="1" thickBot="1" x14ac:dyDescent="0.2">
      <c r="A60" s="34"/>
      <c r="B60" s="40"/>
      <c r="C60" s="26"/>
      <c r="D60" s="26"/>
      <c r="E60" s="42"/>
      <c r="F60" s="42"/>
      <c r="G60" s="42"/>
      <c r="H60" s="42"/>
      <c r="I60" s="42"/>
      <c r="J60" s="44"/>
      <c r="K60" s="45"/>
      <c r="L60" s="45"/>
      <c r="M60" s="45"/>
      <c r="N60" s="45"/>
      <c r="O60" s="45"/>
      <c r="P60" s="45"/>
      <c r="Q60" s="45"/>
      <c r="R60" s="45"/>
      <c r="S60" s="45"/>
      <c r="T60" s="45"/>
      <c r="U60" s="46"/>
      <c r="V60" s="45"/>
      <c r="W60" s="45"/>
      <c r="X60" s="45"/>
      <c r="Y60" s="45"/>
      <c r="Z60" s="45"/>
      <c r="AA60" s="45"/>
      <c r="AB60" s="45"/>
      <c r="AC60" s="45"/>
      <c r="AD60" s="45"/>
      <c r="AE60" s="45"/>
      <c r="AF60" s="45"/>
      <c r="AG60" s="46"/>
      <c r="AH60" s="42"/>
      <c r="AI60" s="42"/>
      <c r="AJ60" s="42"/>
      <c r="AK60" s="42"/>
      <c r="AL60" s="198"/>
      <c r="AM60" s="199"/>
      <c r="AN60" s="199"/>
      <c r="AO60" s="200"/>
      <c r="AP60" s="34"/>
      <c r="AQ60" s="37"/>
      <c r="AR60" s="220"/>
      <c r="AS60" s="221"/>
      <c r="AT60" s="221"/>
      <c r="AU60" s="221"/>
      <c r="AV60" s="221"/>
      <c r="AW60" s="221"/>
      <c r="AX60" s="221"/>
      <c r="AY60" s="221"/>
      <c r="AZ60" s="221"/>
      <c r="BA60" s="30"/>
      <c r="BB60" s="30"/>
      <c r="BC60" s="30"/>
      <c r="BD60" s="30"/>
      <c r="BE60" s="30"/>
    </row>
    <row r="61" spans="1:57" ht="11.25" customHeight="1" x14ac:dyDescent="0.15">
      <c r="A61" s="34"/>
      <c r="B61" s="40"/>
      <c r="C61" s="26"/>
      <c r="D61" s="26"/>
      <c r="E61" s="42"/>
      <c r="F61" s="42"/>
      <c r="G61" s="42"/>
      <c r="H61" s="42"/>
      <c r="I61" s="42"/>
      <c r="J61" s="47"/>
      <c r="K61" s="42"/>
      <c r="L61" s="42"/>
      <c r="M61" s="42"/>
      <c r="N61" s="42"/>
      <c r="O61" s="42"/>
      <c r="P61" s="42"/>
      <c r="Q61" s="42"/>
      <c r="R61" s="42"/>
      <c r="S61" s="42"/>
      <c r="T61" s="42"/>
      <c r="U61" s="48"/>
      <c r="V61" s="42"/>
      <c r="W61" s="42"/>
      <c r="X61" s="42"/>
      <c r="Y61" s="42"/>
      <c r="Z61" s="42"/>
      <c r="AA61" s="42"/>
      <c r="AB61" s="42"/>
      <c r="AC61" s="42"/>
      <c r="AD61" s="42"/>
      <c r="AE61" s="42"/>
      <c r="AF61" s="42"/>
      <c r="AG61" s="48"/>
      <c r="AH61" s="42"/>
      <c r="AI61" s="42"/>
      <c r="AJ61" s="42"/>
      <c r="AK61" s="42"/>
      <c r="AL61" s="26"/>
      <c r="AM61" s="26"/>
      <c r="AN61" s="26"/>
      <c r="AO61" s="26"/>
      <c r="AP61" s="34"/>
      <c r="AQ61" s="37"/>
      <c r="AR61" s="220"/>
      <c r="AS61" s="221"/>
      <c r="AT61" s="221"/>
      <c r="AU61" s="221"/>
      <c r="AV61" s="221"/>
      <c r="AW61" s="221"/>
      <c r="AX61" s="221"/>
      <c r="AY61" s="221"/>
      <c r="AZ61" s="221"/>
      <c r="BA61" s="30"/>
      <c r="BB61" s="30"/>
      <c r="BC61" s="30"/>
      <c r="BD61" s="30"/>
      <c r="BE61" s="30"/>
    </row>
    <row r="62" spans="1:57" ht="11.25" customHeight="1" x14ac:dyDescent="0.15">
      <c r="A62" s="34"/>
      <c r="B62" s="40"/>
      <c r="C62" s="26"/>
      <c r="D62" s="26"/>
      <c r="E62" s="42"/>
      <c r="F62" s="42"/>
      <c r="G62" s="42"/>
      <c r="H62" s="42"/>
      <c r="I62" s="42"/>
      <c r="J62" s="44"/>
      <c r="K62" s="45"/>
      <c r="L62" s="45"/>
      <c r="M62" s="46"/>
      <c r="N62" s="42"/>
      <c r="O62" s="42"/>
      <c r="P62" s="42"/>
      <c r="Q62" s="42"/>
      <c r="R62" s="42"/>
      <c r="S62" s="42"/>
      <c r="T62" s="42"/>
      <c r="U62" s="48"/>
      <c r="V62" s="42"/>
      <c r="W62" s="42"/>
      <c r="X62" s="42"/>
      <c r="Y62" s="42"/>
      <c r="Z62" s="42"/>
      <c r="AA62" s="42"/>
      <c r="AB62" s="42"/>
      <c r="AC62" s="42"/>
      <c r="AD62" s="44"/>
      <c r="AE62" s="45"/>
      <c r="AF62" s="45"/>
      <c r="AG62" s="46"/>
      <c r="AH62" s="42"/>
      <c r="AI62" s="42"/>
      <c r="AJ62" s="42"/>
      <c r="AK62" s="42"/>
      <c r="AL62" s="26"/>
      <c r="AM62" s="26"/>
      <c r="AN62" s="26"/>
      <c r="AO62" s="26"/>
      <c r="AP62" s="34"/>
      <c r="AQ62" s="37"/>
      <c r="AR62" s="220"/>
      <c r="AS62" s="221"/>
      <c r="AT62" s="221"/>
      <c r="AU62" s="221"/>
      <c r="AV62" s="221"/>
      <c r="AW62" s="221"/>
      <c r="AX62" s="221"/>
      <c r="AY62" s="221"/>
      <c r="AZ62" s="221"/>
      <c r="BA62" s="30"/>
      <c r="BB62" s="30"/>
      <c r="BC62" s="30"/>
      <c r="BD62" s="30"/>
      <c r="BE62" s="30"/>
    </row>
    <row r="63" spans="1:57" ht="11.25" customHeight="1" x14ac:dyDescent="0.15">
      <c r="A63" s="34"/>
      <c r="B63" s="40"/>
      <c r="C63" s="26"/>
      <c r="D63" s="26"/>
      <c r="E63" s="61"/>
      <c r="F63" s="61"/>
      <c r="G63" s="61"/>
      <c r="H63" s="61"/>
      <c r="I63" s="42"/>
      <c r="J63" s="47"/>
      <c r="K63" s="42"/>
      <c r="L63" s="42"/>
      <c r="M63" s="48"/>
      <c r="N63" s="42"/>
      <c r="O63" s="42"/>
      <c r="P63" s="42"/>
      <c r="Q63" s="42"/>
      <c r="R63" s="42"/>
      <c r="S63" s="42"/>
      <c r="T63" s="42"/>
      <c r="U63" s="48"/>
      <c r="V63" s="42"/>
      <c r="W63" s="42"/>
      <c r="X63" s="42"/>
      <c r="Y63" s="42"/>
      <c r="Z63" s="42"/>
      <c r="AA63" s="42"/>
      <c r="AB63" s="42"/>
      <c r="AC63" s="42"/>
      <c r="AD63" s="47"/>
      <c r="AE63" s="42"/>
      <c r="AF63" s="42"/>
      <c r="AG63" s="48"/>
      <c r="AH63" s="42"/>
      <c r="AI63" s="61"/>
      <c r="AJ63" s="61"/>
      <c r="AK63" s="42"/>
      <c r="AL63" s="26"/>
      <c r="AM63" s="26"/>
      <c r="AN63" s="26"/>
      <c r="AO63" s="26"/>
      <c r="AP63" s="34"/>
      <c r="AQ63" s="37"/>
      <c r="AR63" s="220"/>
      <c r="AS63" s="221"/>
      <c r="AT63" s="221"/>
      <c r="AU63" s="221"/>
      <c r="AV63" s="221"/>
      <c r="AW63" s="221"/>
      <c r="AX63" s="221"/>
      <c r="AY63" s="221"/>
      <c r="AZ63" s="221"/>
      <c r="BA63" s="30"/>
      <c r="BB63" s="30"/>
      <c r="BC63" s="30"/>
      <c r="BD63" s="30"/>
      <c r="BE63" s="30"/>
    </row>
    <row r="64" spans="1:57" ht="11.25" customHeight="1" thickBot="1" x14ac:dyDescent="0.2">
      <c r="A64" s="34"/>
      <c r="B64" s="40"/>
      <c r="C64" s="26"/>
      <c r="D64" s="26"/>
      <c r="E64" s="42"/>
      <c r="F64" s="42"/>
      <c r="G64" s="42"/>
      <c r="H64" s="42"/>
      <c r="I64" s="42"/>
      <c r="J64" s="49"/>
      <c r="K64" s="42"/>
      <c r="L64" s="42"/>
      <c r="M64" s="48"/>
      <c r="N64" s="42"/>
      <c r="O64" s="42"/>
      <c r="P64" s="42"/>
      <c r="Q64" s="42"/>
      <c r="R64" s="42"/>
      <c r="S64" s="42"/>
      <c r="T64" s="42"/>
      <c r="U64" s="48"/>
      <c r="V64" s="42"/>
      <c r="W64" s="42"/>
      <c r="X64" s="42"/>
      <c r="Y64" s="42"/>
      <c r="Z64" s="42"/>
      <c r="AA64" s="42"/>
      <c r="AB64" s="42"/>
      <c r="AC64" s="42"/>
      <c r="AD64" s="47"/>
      <c r="AE64" s="42"/>
      <c r="AF64" s="42"/>
      <c r="AG64" s="49"/>
      <c r="AH64" s="42"/>
      <c r="AI64" s="42"/>
      <c r="AJ64" s="42"/>
      <c r="AK64" s="42"/>
      <c r="AL64" s="26"/>
      <c r="AM64" s="26"/>
      <c r="AN64" s="26"/>
      <c r="AO64" s="26"/>
      <c r="AP64" s="34"/>
      <c r="AQ64" s="37"/>
      <c r="AR64" s="220"/>
      <c r="AS64" s="221"/>
      <c r="AT64" s="221"/>
      <c r="AU64" s="221"/>
      <c r="AV64" s="221"/>
      <c r="AW64" s="221"/>
      <c r="AX64" s="221"/>
      <c r="AY64" s="221"/>
      <c r="AZ64" s="221"/>
      <c r="BA64" s="30"/>
      <c r="BB64" s="30"/>
      <c r="BC64" s="30"/>
      <c r="BD64" s="30"/>
      <c r="BE64" s="30"/>
    </row>
    <row r="65" spans="1:57" ht="11.25" customHeight="1" thickTop="1" x14ac:dyDescent="0.15">
      <c r="A65" s="34"/>
      <c r="B65" s="26"/>
      <c r="C65" s="26"/>
      <c r="D65" s="26"/>
      <c r="E65" s="42"/>
      <c r="F65" s="42"/>
      <c r="G65" s="42"/>
      <c r="H65" s="42"/>
      <c r="I65" s="50"/>
      <c r="J65" s="51"/>
      <c r="K65" s="42"/>
      <c r="L65" s="42"/>
      <c r="M65" s="48"/>
      <c r="N65" s="42"/>
      <c r="O65" s="42"/>
      <c r="P65" s="42"/>
      <c r="Q65" s="42"/>
      <c r="R65" s="42"/>
      <c r="S65" s="42"/>
      <c r="T65" s="42"/>
      <c r="U65" s="48"/>
      <c r="V65" s="42"/>
      <c r="W65" s="42"/>
      <c r="X65" s="42"/>
      <c r="Y65" s="42"/>
      <c r="Z65" s="42"/>
      <c r="AA65" s="42"/>
      <c r="AB65" s="42"/>
      <c r="AC65" s="42"/>
      <c r="AD65" s="47"/>
      <c r="AE65" s="42"/>
      <c r="AF65" s="42"/>
      <c r="AG65" s="51"/>
      <c r="AH65" s="52"/>
      <c r="AI65" s="42"/>
      <c r="AJ65" s="42"/>
      <c r="AK65" s="42"/>
      <c r="AL65" s="26"/>
      <c r="AM65" s="26"/>
      <c r="AN65" s="26"/>
      <c r="AO65" s="26"/>
      <c r="AP65" s="34"/>
      <c r="AQ65" s="37"/>
      <c r="AR65" s="220"/>
      <c r="AS65" s="221"/>
      <c r="AT65" s="221"/>
      <c r="AU65" s="221"/>
      <c r="AV65" s="221"/>
      <c r="AW65" s="221"/>
      <c r="AX65" s="221"/>
      <c r="AY65" s="221"/>
      <c r="AZ65" s="221"/>
      <c r="BA65" s="30"/>
      <c r="BB65" s="30"/>
      <c r="BC65" s="30"/>
      <c r="BD65" s="30"/>
      <c r="BE65" s="30"/>
    </row>
    <row r="66" spans="1:57" ht="11.25" customHeight="1" x14ac:dyDescent="0.15">
      <c r="A66" s="34"/>
      <c r="B66" s="26"/>
      <c r="C66" s="26"/>
      <c r="D66" s="26"/>
      <c r="E66" s="42"/>
      <c r="F66" s="42"/>
      <c r="G66" s="42"/>
      <c r="H66" s="42"/>
      <c r="I66" s="53"/>
      <c r="J66" s="51"/>
      <c r="K66" s="42"/>
      <c r="L66" s="42"/>
      <c r="M66" s="48"/>
      <c r="N66" s="42"/>
      <c r="O66" s="42"/>
      <c r="P66" s="42"/>
      <c r="Q66" s="42"/>
      <c r="R66" s="42"/>
      <c r="S66" s="42"/>
      <c r="T66" s="42"/>
      <c r="U66" s="48"/>
      <c r="V66" s="42"/>
      <c r="W66" s="42"/>
      <c r="X66" s="42"/>
      <c r="Y66" s="42"/>
      <c r="Z66" s="42"/>
      <c r="AA66" s="42"/>
      <c r="AB66" s="42"/>
      <c r="AC66" s="42"/>
      <c r="AD66" s="47"/>
      <c r="AE66" s="42"/>
      <c r="AF66" s="42"/>
      <c r="AG66" s="51"/>
      <c r="AH66" s="54"/>
      <c r="AI66" s="42"/>
      <c r="AJ66" s="42"/>
      <c r="AK66" s="42"/>
      <c r="AL66" s="26"/>
      <c r="AM66" s="26"/>
      <c r="AN66" s="26"/>
      <c r="AO66" s="26"/>
      <c r="AP66" s="34"/>
      <c r="AQ66" s="37"/>
      <c r="AR66" s="220"/>
      <c r="AS66" s="221"/>
      <c r="AT66" s="221"/>
      <c r="AU66" s="221"/>
      <c r="AV66" s="221"/>
      <c r="AW66" s="221"/>
      <c r="AX66" s="221"/>
      <c r="AY66" s="221"/>
      <c r="AZ66" s="221"/>
      <c r="BA66" s="30"/>
      <c r="BB66" s="30"/>
      <c r="BC66" s="30"/>
      <c r="BD66" s="30"/>
      <c r="BE66" s="30"/>
    </row>
    <row r="67" spans="1:57" ht="11.25" customHeight="1" thickBot="1" x14ac:dyDescent="0.2">
      <c r="A67" s="34"/>
      <c r="B67" s="26"/>
      <c r="C67" s="26"/>
      <c r="D67" s="26"/>
      <c r="E67" s="42"/>
      <c r="F67" s="42"/>
      <c r="G67" s="42"/>
      <c r="H67" s="42"/>
      <c r="I67" s="55"/>
      <c r="J67" s="51"/>
      <c r="K67" s="42"/>
      <c r="L67" s="42"/>
      <c r="M67" s="48"/>
      <c r="N67" s="42"/>
      <c r="O67" s="42"/>
      <c r="P67" s="42"/>
      <c r="Q67" s="42"/>
      <c r="R67" s="42"/>
      <c r="S67" s="42"/>
      <c r="T67" s="42"/>
      <c r="U67" s="48"/>
      <c r="V67" s="42"/>
      <c r="W67" s="42"/>
      <c r="X67" s="42"/>
      <c r="Y67" s="42"/>
      <c r="Z67" s="42"/>
      <c r="AA67" s="42"/>
      <c r="AB67" s="42"/>
      <c r="AC67" s="42"/>
      <c r="AD67" s="47"/>
      <c r="AE67" s="42"/>
      <c r="AF67" s="42"/>
      <c r="AG67" s="51"/>
      <c r="AH67" s="56"/>
      <c r="AI67" s="42"/>
      <c r="AJ67" s="42"/>
      <c r="AK67" s="42"/>
      <c r="AL67" s="26"/>
      <c r="AM67" s="26"/>
      <c r="AN67" s="26"/>
      <c r="AO67" s="26"/>
      <c r="AP67" s="34"/>
      <c r="AQ67" s="37"/>
      <c r="AR67" s="220"/>
      <c r="AS67" s="221"/>
      <c r="AT67" s="221"/>
      <c r="AU67" s="221"/>
      <c r="AV67" s="221"/>
      <c r="AW67" s="221"/>
      <c r="AX67" s="221"/>
      <c r="AY67" s="221"/>
      <c r="AZ67" s="221"/>
      <c r="BA67" s="30"/>
      <c r="BB67" s="30"/>
      <c r="BC67" s="30"/>
      <c r="BD67" s="30"/>
      <c r="BE67" s="30"/>
    </row>
    <row r="68" spans="1:57" ht="11.25" customHeight="1" thickTop="1" x14ac:dyDescent="0.15">
      <c r="A68" s="34"/>
      <c r="B68" s="26"/>
      <c r="C68" s="26"/>
      <c r="D68" s="26"/>
      <c r="E68" s="42"/>
      <c r="F68" s="42"/>
      <c r="G68" s="42"/>
      <c r="H68" s="42"/>
      <c r="I68" s="42"/>
      <c r="J68" s="57"/>
      <c r="K68" s="42"/>
      <c r="L68" s="42"/>
      <c r="M68" s="48"/>
      <c r="N68" s="42"/>
      <c r="O68" s="42"/>
      <c r="P68" s="42"/>
      <c r="Q68" s="42"/>
      <c r="R68" s="42"/>
      <c r="S68" s="42"/>
      <c r="T68" s="42"/>
      <c r="U68" s="48"/>
      <c r="V68" s="42"/>
      <c r="W68" s="42"/>
      <c r="X68" s="42"/>
      <c r="Y68" s="42"/>
      <c r="Z68" s="42"/>
      <c r="AA68" s="42"/>
      <c r="AB68" s="42"/>
      <c r="AC68" s="42"/>
      <c r="AD68" s="47"/>
      <c r="AE68" s="42"/>
      <c r="AF68" s="42"/>
      <c r="AG68" s="57"/>
      <c r="AH68" s="42"/>
      <c r="AI68" s="42"/>
      <c r="AJ68" s="42"/>
      <c r="AK68" s="42"/>
      <c r="AL68" s="26"/>
      <c r="AM68" s="26"/>
      <c r="AN68" s="26"/>
      <c r="AO68" s="26"/>
      <c r="AP68" s="34"/>
      <c r="AQ68" s="37"/>
      <c r="AR68" s="220"/>
      <c r="AS68" s="221"/>
      <c r="AT68" s="221"/>
      <c r="AU68" s="221"/>
      <c r="AV68" s="221"/>
      <c r="AW68" s="221"/>
      <c r="AX68" s="221"/>
      <c r="AY68" s="221"/>
      <c r="AZ68" s="221"/>
      <c r="BA68" s="30"/>
      <c r="BB68" s="30"/>
      <c r="BC68" s="30"/>
      <c r="BD68" s="30"/>
      <c r="BE68" s="30"/>
    </row>
    <row r="69" spans="1:57" ht="11.25" customHeight="1" x14ac:dyDescent="0.15">
      <c r="A69" s="34"/>
      <c r="B69" s="26"/>
      <c r="C69" s="26"/>
      <c r="D69" s="26"/>
      <c r="E69" s="42"/>
      <c r="F69" s="42"/>
      <c r="G69" s="42"/>
      <c r="H69" s="42"/>
      <c r="I69" s="42"/>
      <c r="J69" s="47"/>
      <c r="K69" s="42"/>
      <c r="L69" s="42"/>
      <c r="M69" s="48"/>
      <c r="N69" s="42"/>
      <c r="O69" s="42"/>
      <c r="P69" s="42"/>
      <c r="Q69" s="42"/>
      <c r="R69" s="42"/>
      <c r="S69" s="42"/>
      <c r="T69" s="42"/>
      <c r="U69" s="48"/>
      <c r="V69" s="42"/>
      <c r="W69" s="42"/>
      <c r="X69" s="42"/>
      <c r="Y69" s="42"/>
      <c r="Z69" s="42"/>
      <c r="AA69" s="42"/>
      <c r="AB69" s="42"/>
      <c r="AC69" s="42"/>
      <c r="AD69" s="47"/>
      <c r="AE69" s="42"/>
      <c r="AF69" s="42"/>
      <c r="AG69" s="48"/>
      <c r="AH69" s="42"/>
      <c r="AI69" s="42"/>
      <c r="AJ69" s="42"/>
      <c r="AK69" s="42"/>
      <c r="AL69" s="26"/>
      <c r="AM69" s="26"/>
      <c r="AN69" s="26"/>
      <c r="AO69" s="26"/>
      <c r="AP69" s="34"/>
      <c r="AQ69" s="37"/>
      <c r="AR69" s="220"/>
      <c r="AS69" s="221"/>
      <c r="AT69" s="221"/>
      <c r="AU69" s="221"/>
      <c r="AV69" s="221"/>
      <c r="AW69" s="221"/>
      <c r="AX69" s="221"/>
      <c r="AY69" s="221"/>
      <c r="AZ69" s="221"/>
      <c r="BA69" s="30"/>
      <c r="BB69" s="30"/>
      <c r="BC69" s="30"/>
      <c r="BD69" s="30"/>
      <c r="BE69" s="30"/>
    </row>
    <row r="70" spans="1:57" ht="11.25" customHeight="1" x14ac:dyDescent="0.15">
      <c r="A70" s="34"/>
      <c r="B70" s="26"/>
      <c r="C70" s="26"/>
      <c r="D70" s="26"/>
      <c r="E70" s="42"/>
      <c r="F70" s="42"/>
      <c r="G70" s="42"/>
      <c r="H70" s="42"/>
      <c r="I70" s="42"/>
      <c r="J70" s="58"/>
      <c r="K70" s="59"/>
      <c r="L70" s="59"/>
      <c r="M70" s="60"/>
      <c r="N70" s="42"/>
      <c r="O70" s="42"/>
      <c r="P70" s="42"/>
      <c r="Q70" s="42"/>
      <c r="R70" s="42"/>
      <c r="S70" s="42"/>
      <c r="T70" s="42"/>
      <c r="U70" s="48"/>
      <c r="V70" s="42"/>
      <c r="W70" s="42"/>
      <c r="X70" s="42"/>
      <c r="Y70" s="42"/>
      <c r="Z70" s="42"/>
      <c r="AA70" s="42"/>
      <c r="AB70" s="42"/>
      <c r="AC70" s="42"/>
      <c r="AD70" s="58"/>
      <c r="AE70" s="59"/>
      <c r="AF70" s="59"/>
      <c r="AG70" s="60"/>
      <c r="AH70" s="42"/>
      <c r="AI70" s="42"/>
      <c r="AJ70" s="42"/>
      <c r="AK70" s="42"/>
      <c r="AL70" s="26"/>
      <c r="AM70" s="26"/>
      <c r="AN70" s="26"/>
      <c r="AO70" s="26"/>
      <c r="AP70" s="34"/>
      <c r="AQ70" s="37"/>
      <c r="AR70" s="220"/>
      <c r="AS70" s="221"/>
      <c r="AT70" s="221"/>
      <c r="AU70" s="221"/>
      <c r="AV70" s="221"/>
      <c r="AW70" s="221"/>
      <c r="AX70" s="221"/>
      <c r="AY70" s="221"/>
      <c r="AZ70" s="221"/>
      <c r="BA70" s="30"/>
      <c r="BB70" s="30"/>
      <c r="BC70" s="30"/>
      <c r="BD70" s="30"/>
      <c r="BE70" s="30"/>
    </row>
    <row r="71" spans="1:57" ht="11.25" customHeight="1" x14ac:dyDescent="0.15">
      <c r="A71" s="34"/>
      <c r="B71" s="26"/>
      <c r="C71" s="26"/>
      <c r="D71" s="26"/>
      <c r="E71" s="42"/>
      <c r="F71" s="42"/>
      <c r="G71" s="42"/>
      <c r="H71" s="42"/>
      <c r="I71" s="42"/>
      <c r="J71" s="47"/>
      <c r="K71" s="42"/>
      <c r="L71" s="42"/>
      <c r="M71" s="42"/>
      <c r="N71" s="42"/>
      <c r="O71" s="42"/>
      <c r="P71" s="42"/>
      <c r="Q71" s="42"/>
      <c r="R71" s="42"/>
      <c r="S71" s="42"/>
      <c r="T71" s="42"/>
      <c r="U71" s="48"/>
      <c r="V71" s="42"/>
      <c r="W71" s="42"/>
      <c r="X71" s="42"/>
      <c r="Y71" s="42"/>
      <c r="Z71" s="42"/>
      <c r="AA71" s="42"/>
      <c r="AB71" s="42"/>
      <c r="AC71" s="42"/>
      <c r="AD71" s="42"/>
      <c r="AE71" s="42"/>
      <c r="AF71" s="42"/>
      <c r="AG71" s="48"/>
      <c r="AH71" s="42"/>
      <c r="AI71" s="42"/>
      <c r="AJ71" s="42"/>
      <c r="AK71" s="42"/>
      <c r="AL71" s="26"/>
      <c r="AM71" s="26"/>
      <c r="AN71" s="26"/>
      <c r="AO71" s="26"/>
      <c r="AP71" s="34"/>
      <c r="AQ71" s="37"/>
      <c r="AR71" s="220"/>
      <c r="AS71" s="221"/>
      <c r="AT71" s="221"/>
      <c r="AU71" s="221"/>
      <c r="AV71" s="221"/>
      <c r="AW71" s="221"/>
      <c r="AX71" s="221"/>
      <c r="AY71" s="221"/>
      <c r="AZ71" s="221"/>
      <c r="BA71" s="30"/>
      <c r="BB71" s="30"/>
      <c r="BC71" s="30"/>
      <c r="BD71" s="30"/>
      <c r="BE71" s="30"/>
    </row>
    <row r="72" spans="1:57" ht="11.25" customHeight="1" x14ac:dyDescent="0.15">
      <c r="A72" s="34"/>
      <c r="B72" s="26"/>
      <c r="C72" s="26"/>
      <c r="D72" s="26"/>
      <c r="E72" s="42"/>
      <c r="F72" s="42"/>
      <c r="G72" s="42"/>
      <c r="H72" s="42"/>
      <c r="I72" s="42"/>
      <c r="J72" s="58"/>
      <c r="K72" s="59"/>
      <c r="L72" s="59"/>
      <c r="M72" s="59"/>
      <c r="N72" s="59"/>
      <c r="O72" s="59"/>
      <c r="P72" s="59"/>
      <c r="Q72" s="59"/>
      <c r="R72" s="59"/>
      <c r="S72" s="59"/>
      <c r="T72" s="59"/>
      <c r="U72" s="60"/>
      <c r="V72" s="59"/>
      <c r="W72" s="59"/>
      <c r="X72" s="59"/>
      <c r="Y72" s="59"/>
      <c r="Z72" s="59"/>
      <c r="AA72" s="59"/>
      <c r="AB72" s="59"/>
      <c r="AC72" s="59"/>
      <c r="AD72" s="59"/>
      <c r="AE72" s="59"/>
      <c r="AF72" s="59"/>
      <c r="AG72" s="60"/>
      <c r="AH72" s="42"/>
      <c r="AI72" s="42"/>
      <c r="AJ72" s="42"/>
      <c r="AK72" s="42"/>
      <c r="AL72" s="26"/>
      <c r="AM72" s="26"/>
      <c r="AN72" s="26"/>
      <c r="AO72" s="26"/>
      <c r="AP72" s="34"/>
      <c r="AQ72" s="37"/>
      <c r="AR72" s="220"/>
      <c r="AS72" s="221"/>
      <c r="AT72" s="221"/>
      <c r="AU72" s="221"/>
      <c r="AV72" s="221"/>
      <c r="AW72" s="221"/>
      <c r="AX72" s="221"/>
      <c r="AY72" s="221"/>
      <c r="AZ72" s="221"/>
      <c r="BA72" s="30"/>
      <c r="BB72" s="30"/>
      <c r="BC72" s="30"/>
      <c r="BD72" s="30"/>
      <c r="BE72" s="30"/>
    </row>
    <row r="73" spans="1:57" ht="11.25" customHeight="1" x14ac:dyDescent="0.15">
      <c r="A73" s="34"/>
      <c r="B73" s="26"/>
      <c r="C73" s="26"/>
      <c r="D73" s="26"/>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26"/>
      <c r="AM73" s="26"/>
      <c r="AN73" s="26"/>
      <c r="AO73" s="26"/>
      <c r="AP73" s="34"/>
      <c r="AQ73" s="37"/>
      <c r="AR73" s="62"/>
      <c r="AS73" s="63"/>
      <c r="AT73" s="63"/>
      <c r="AU73" s="63"/>
      <c r="AV73" s="63"/>
      <c r="AW73" s="63"/>
      <c r="AX73" s="63"/>
      <c r="AY73" s="63"/>
      <c r="AZ73" s="63"/>
      <c r="BA73" s="30"/>
      <c r="BB73" s="30"/>
      <c r="BC73" s="30"/>
      <c r="BD73" s="30"/>
      <c r="BE73" s="30"/>
    </row>
    <row r="74" spans="1:57" ht="11.25" customHeight="1" x14ac:dyDescent="0.15">
      <c r="A74" s="34"/>
      <c r="B74" s="26"/>
      <c r="C74" s="26"/>
      <c r="D74" s="26"/>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26"/>
      <c r="AM74" s="26"/>
      <c r="AN74" s="26"/>
      <c r="AO74" s="26"/>
      <c r="AP74" s="34"/>
      <c r="AQ74" s="37"/>
      <c r="AR74" s="62"/>
      <c r="AS74" s="63"/>
      <c r="AT74" s="63"/>
      <c r="AU74" s="63"/>
      <c r="AV74" s="63"/>
      <c r="AW74" s="63"/>
      <c r="AX74" s="63"/>
      <c r="AY74" s="63"/>
      <c r="AZ74" s="63"/>
      <c r="BA74" s="30"/>
      <c r="BB74" s="30"/>
      <c r="BC74" s="30"/>
      <c r="BD74" s="30"/>
      <c r="BE74" s="30"/>
    </row>
    <row r="75" spans="1:57" ht="11.25" customHeight="1" thickBot="1" x14ac:dyDescent="0.2">
      <c r="A75" s="64"/>
      <c r="B75" s="66"/>
      <c r="C75" s="65"/>
      <c r="D75" s="65"/>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5"/>
      <c r="AM75" s="65"/>
      <c r="AN75" s="65"/>
      <c r="AO75" s="65"/>
      <c r="AP75" s="64"/>
      <c r="AQ75" s="68"/>
      <c r="AR75" s="62"/>
      <c r="AS75" s="63"/>
      <c r="AT75" s="63"/>
      <c r="AU75" s="63"/>
      <c r="AV75" s="63"/>
      <c r="AW75" s="63"/>
      <c r="AX75" s="63"/>
      <c r="AY75" s="63"/>
      <c r="AZ75" s="63"/>
      <c r="BA75" s="30"/>
      <c r="BB75" s="30"/>
      <c r="BC75" s="30"/>
      <c r="BD75" s="30"/>
      <c r="BE75" s="30"/>
    </row>
  </sheetData>
  <mergeCells count="11">
    <mergeCell ref="AL56:AO60"/>
    <mergeCell ref="L3:S6"/>
    <mergeCell ref="T3:BE10"/>
    <mergeCell ref="L7:S10"/>
    <mergeCell ref="AR11:BE14"/>
    <mergeCell ref="AR15:AZ50"/>
    <mergeCell ref="AD17:AI18"/>
    <mergeCell ref="B19:AC23"/>
    <mergeCell ref="B48:B58"/>
    <mergeCell ref="AR51:AZ53"/>
    <mergeCell ref="AR54:AZ72"/>
  </mergeCells>
  <phoneticPr fontId="1"/>
  <pageMargins left="0" right="0" top="0" bottom="0" header="0.31496062992125984" footer="0.31496062992125984"/>
  <pageSetup paperSize="9" scale="105"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概要</vt:lpstr>
      <vt:lpstr>スケジュール</vt:lpstr>
      <vt:lpstr>星取表</vt:lpstr>
      <vt:lpstr>配置図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2024-08-23T11:09:54Z</dcterms:modified>
</cp:coreProperties>
</file>